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會計室_整併後內控文件 (1)\"/>
    </mc:Choice>
  </mc:AlternateContent>
  <bookViews>
    <workbookView xWindow="0" yWindow="0" windowWidth="23040" windowHeight="8316" tabRatio="595" firstSheet="18" activeTab="21"/>
  </bookViews>
  <sheets>
    <sheet name="封面" sheetId="39" r:id="rId1"/>
    <sheet name="目錄" sheetId="24" r:id="rId2"/>
    <sheet name="平衡表" sheetId="34" r:id="rId3"/>
    <sheet name="收支餘絀表" sheetId="35" r:id="rId4"/>
    <sheet name="現金流量表" sheetId="36" r:id="rId5"/>
    <sheet name="現金收支概況表" sheetId="37" r:id="rId6"/>
    <sheet name="固定資產及無形資產變動表" sheetId="19" r:id="rId7"/>
    <sheet name="借入款變動表" sheetId="18" r:id="rId8"/>
    <sheet name="收入明細表" sheetId="17" r:id="rId9"/>
    <sheet name="支出明細表" sheetId="16" r:id="rId10"/>
    <sheet name="現金明細表" sheetId="40" r:id="rId11"/>
    <sheet name="銀行存款明細表" sheetId="33" r:id="rId12"/>
    <sheet name="應收款項明細表" sheetId="31" r:id="rId13"/>
    <sheet name="預付款明細表" sheetId="30" r:id="rId14"/>
    <sheet name="附屬機構投資明細表" sheetId="29" r:id="rId15"/>
    <sheet name="特種基金明細表" sheetId="28" r:id="rId16"/>
    <sheet name="存出保證金明細表" sheetId="27" r:id="rId17"/>
    <sheet name="代管資產明細表" sheetId="26" r:id="rId18"/>
    <sheet name="應付款明細表" sheetId="13" r:id="rId19"/>
    <sheet name="預收款明細表" sheetId="12" r:id="rId20"/>
    <sheet name="代收款明細表" sheetId="14" r:id="rId21"/>
    <sheet name="存入保證金明細表" sheetId="10" r:id="rId22"/>
    <sheet name="應付代管資產明細表" sheetId="9" r:id="rId23"/>
    <sheet name="最近3年財務分析" sheetId="38" r:id="rId24"/>
    <sheet name="封底" sheetId="8" r:id="rId25"/>
  </sheets>
  <definedNames>
    <definedName name="_xlnm.Print_Area" localSheetId="9">支出明細表!$B$1:$H$69</definedName>
    <definedName name="_xlnm.Print_Area" localSheetId="8">收入明細表!$B$1:$H$26</definedName>
    <definedName name="_xlnm.Print_Area" localSheetId="6">固定資產及無形資產變動表!$B$1:$M$27</definedName>
    <definedName name="_xlnm.Print_Area" localSheetId="7">借入款變動表!$B$1:$K$29</definedName>
    <definedName name="_xlnm.Print_Area" localSheetId="5">現金收支概況表!$B$1:$F$43</definedName>
  </definedNames>
  <calcPr calcId="162913"/>
</workbook>
</file>

<file path=xl/calcChain.xml><?xml version="1.0" encoding="utf-8"?>
<calcChain xmlns="http://schemas.openxmlformats.org/spreadsheetml/2006/main">
  <c r="D6" i="30" l="1"/>
  <c r="D6" i="13"/>
  <c r="D6" i="31"/>
  <c r="D6" i="10"/>
  <c r="D6" i="12"/>
  <c r="D6" i="27"/>
  <c r="D7" i="9"/>
  <c r="D6" i="14"/>
  <c r="D6" i="26"/>
  <c r="D6" i="28"/>
  <c r="D6" i="29"/>
  <c r="D6" i="33"/>
  <c r="G27" i="18"/>
  <c r="H27" i="18"/>
  <c r="G28" i="18"/>
  <c r="H28" i="18"/>
</calcChain>
</file>

<file path=xl/sharedStrings.xml><?xml version="1.0" encoding="utf-8"?>
<sst xmlns="http://schemas.openxmlformats.org/spreadsheetml/2006/main" count="641" uniqueCount="491">
  <si>
    <t xml:space="preserve">                        </t>
    <phoneticPr fontId="2" type="noConversion"/>
  </si>
  <si>
    <t>%</t>
  </si>
  <si>
    <t>製                表：</t>
    <phoneticPr fontId="2" type="noConversion"/>
  </si>
  <si>
    <t>主    辦    會    計：</t>
    <phoneticPr fontId="2" type="noConversion"/>
  </si>
  <si>
    <t>校                長：</t>
    <phoneticPr fontId="2" type="noConversion"/>
  </si>
  <si>
    <t>董       事       長：</t>
    <phoneticPr fontId="2" type="noConversion"/>
  </si>
  <si>
    <t>……………………………</t>
    <phoneticPr fontId="2" type="noConversion"/>
  </si>
  <si>
    <r>
      <rPr>
        <sz val="14"/>
        <rFont val="標楷體"/>
        <family val="4"/>
        <charset val="136"/>
      </rPr>
      <t>合計</t>
    </r>
    <phoneticPr fontId="2" type="noConversion"/>
  </si>
  <si>
    <r>
      <t xml:space="preserve">  </t>
    </r>
    <r>
      <rPr>
        <sz val="13"/>
        <rFont val="標楷體"/>
        <family val="4"/>
        <charset val="136"/>
      </rPr>
      <t>單位：新臺幣元</t>
    </r>
    <phoneticPr fontId="2" type="noConversion"/>
  </si>
  <si>
    <r>
      <t xml:space="preserve">                                                  </t>
    </r>
    <r>
      <rPr>
        <sz val="18"/>
        <rFont val="標楷體"/>
        <family val="4"/>
        <charset val="136"/>
      </rPr>
      <t>收支餘絀表</t>
    </r>
    <phoneticPr fontId="7" type="noConversion"/>
  </si>
  <si>
    <r>
      <t xml:space="preserve"> </t>
    </r>
    <r>
      <rPr>
        <sz val="18"/>
        <rFont val="標楷體"/>
        <family val="4"/>
        <charset val="136"/>
      </rPr>
      <t>現金流量表</t>
    </r>
    <phoneticPr fontId="2" type="noConversion"/>
  </si>
  <si>
    <r>
      <rPr>
        <sz val="14"/>
        <rFont val="標楷體"/>
        <family val="4"/>
        <charset val="136"/>
      </rPr>
      <t>項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目</t>
    </r>
    <phoneticPr fontId="2" type="noConversion"/>
  </si>
  <si>
    <r>
      <rPr>
        <b/>
        <sz val="14"/>
        <rFont val="標楷體"/>
        <family val="4"/>
        <charset val="136"/>
      </rPr>
      <t>營運活動現金流量</t>
    </r>
    <phoneticPr fontId="2" type="noConversion"/>
  </si>
  <si>
    <r>
      <rPr>
        <b/>
        <sz val="14"/>
        <rFont val="標楷體"/>
        <family val="4"/>
        <charset val="136"/>
      </rPr>
      <t>營運活動淨現金流入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出</t>
    </r>
    <r>
      <rPr>
        <b/>
        <sz val="14"/>
        <rFont val="Times New Roman"/>
        <family val="1"/>
      </rPr>
      <t>)</t>
    </r>
    <phoneticPr fontId="2" type="noConversion"/>
  </si>
  <si>
    <r>
      <rPr>
        <b/>
        <sz val="14"/>
        <rFont val="標楷體"/>
        <family val="4"/>
        <charset val="136"/>
      </rPr>
      <t>投資活動現金流量</t>
    </r>
    <phoneticPr fontId="2" type="noConversion"/>
  </si>
  <si>
    <r>
      <rPr>
        <b/>
        <sz val="14"/>
        <rFont val="標楷體"/>
        <family val="4"/>
        <charset val="136"/>
      </rPr>
      <t>投資活動淨現金流入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出</t>
    </r>
    <r>
      <rPr>
        <b/>
        <sz val="14"/>
        <rFont val="Times New Roman"/>
        <family val="1"/>
      </rPr>
      <t>)</t>
    </r>
    <phoneticPr fontId="2" type="noConversion"/>
  </si>
  <si>
    <r>
      <rPr>
        <b/>
        <sz val="14"/>
        <rFont val="標楷體"/>
        <family val="4"/>
        <charset val="136"/>
      </rPr>
      <t>融資活動現金流量</t>
    </r>
    <phoneticPr fontId="2" type="noConversion"/>
  </si>
  <si>
    <r>
      <rPr>
        <b/>
        <sz val="14"/>
        <rFont val="標楷體"/>
        <family val="4"/>
        <charset val="136"/>
      </rPr>
      <t>融資活動淨現金流入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出</t>
    </r>
    <r>
      <rPr>
        <b/>
        <sz val="14"/>
        <rFont val="Times New Roman"/>
        <family val="1"/>
      </rPr>
      <t>)</t>
    </r>
    <phoneticPr fontId="2" type="noConversion"/>
  </si>
  <si>
    <r>
      <rPr>
        <b/>
        <sz val="14"/>
        <rFont val="標楷體"/>
        <family val="4"/>
        <charset val="136"/>
      </rPr>
      <t>本期現金及銀行存款淨流入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出</t>
    </r>
    <r>
      <rPr>
        <b/>
        <sz val="14"/>
        <rFont val="Times New Roman"/>
        <family val="1"/>
      </rPr>
      <t>)</t>
    </r>
    <phoneticPr fontId="2" type="noConversion"/>
  </si>
  <si>
    <r>
      <rPr>
        <b/>
        <sz val="14"/>
        <rFont val="標楷體"/>
        <family val="4"/>
        <charset val="136"/>
      </rPr>
      <t>期初現金及銀行存款餘額</t>
    </r>
    <phoneticPr fontId="2" type="noConversion"/>
  </si>
  <si>
    <r>
      <rPr>
        <b/>
        <sz val="14"/>
        <rFont val="標楷體"/>
        <family val="4"/>
        <charset val="136"/>
      </rPr>
      <t>期末現金及銀行存款餘額</t>
    </r>
    <phoneticPr fontId="2" type="noConversion"/>
  </si>
  <si>
    <r>
      <rPr>
        <b/>
        <sz val="14"/>
        <rFont val="標楷體"/>
        <family val="4"/>
        <charset val="136"/>
      </rPr>
      <t>現金流量資訊之補充揭露：</t>
    </r>
    <phoneticPr fontId="7" type="noConversion"/>
  </si>
  <si>
    <r>
      <rPr>
        <b/>
        <sz val="14"/>
        <rFont val="標楷體"/>
        <family val="4"/>
        <charset val="136"/>
      </rPr>
      <t>不影響現金流量之投資及融資活動：</t>
    </r>
    <phoneticPr fontId="7" type="noConversion"/>
  </si>
  <si>
    <r>
      <t xml:space="preserve">                </t>
    </r>
    <r>
      <rPr>
        <sz val="12"/>
        <rFont val="標楷體"/>
        <family val="4"/>
        <charset val="136"/>
      </rPr>
      <t>單位：新臺幣元</t>
    </r>
    <phoneticPr fontId="7" type="noConversion"/>
  </si>
  <si>
    <t>占經常門
現金收入％</t>
    <phoneticPr fontId="2" type="noConversion"/>
  </si>
  <si>
    <r>
      <rPr>
        <sz val="14"/>
        <rFont val="標楷體"/>
        <family val="4"/>
        <charset val="136"/>
      </rPr>
      <t>借款用途</t>
    </r>
  </si>
  <si>
    <r>
      <rPr>
        <sz val="14"/>
        <rFont val="標楷體"/>
        <family val="4"/>
        <charset val="136"/>
      </rPr>
      <t>借款期間</t>
    </r>
    <phoneticPr fontId="2" type="noConversion"/>
  </si>
  <si>
    <r>
      <rPr>
        <sz val="14"/>
        <rFont val="標楷體"/>
        <family val="4"/>
        <charset val="136"/>
      </rPr>
      <t>期初金額</t>
    </r>
  </si>
  <si>
    <r>
      <rPr>
        <sz val="14"/>
        <rFont val="標楷體"/>
        <family val="4"/>
        <charset val="136"/>
      </rPr>
      <t>本年度
償還金額</t>
    </r>
    <phoneticPr fontId="2" type="noConversion"/>
  </si>
  <si>
    <r>
      <rPr>
        <sz val="14"/>
        <rFont val="標楷體"/>
        <family val="4"/>
        <charset val="136"/>
      </rPr>
      <t>利率</t>
    </r>
  </si>
  <si>
    <r>
      <rPr>
        <sz val="14"/>
        <rFont val="標楷體"/>
        <family val="4"/>
        <charset val="136"/>
      </rPr>
      <t>保證情形
及償還方式</t>
    </r>
    <phoneticPr fontId="2" type="noConversion"/>
  </si>
  <si>
    <r>
      <rPr>
        <sz val="14"/>
        <rFont val="標楷體"/>
        <family val="4"/>
        <charset val="136"/>
      </rPr>
      <t>備註</t>
    </r>
    <phoneticPr fontId="2" type="noConversion"/>
  </si>
  <si>
    <r>
      <rPr>
        <sz val="14"/>
        <rFont val="標楷體"/>
        <family val="4"/>
        <charset val="136"/>
      </rPr>
      <t>期末
金額</t>
    </r>
    <phoneticPr fontId="2" type="noConversion"/>
  </si>
  <si>
    <r>
      <rPr>
        <sz val="13"/>
        <rFont val="標楷體"/>
        <family val="4"/>
        <charset val="136"/>
      </rPr>
      <t>單位：新臺幣元</t>
    </r>
    <phoneticPr fontId="7" type="noConversion"/>
  </si>
  <si>
    <t>本年度
借入金額</t>
    <phoneticPr fontId="2" type="noConversion"/>
  </si>
  <si>
    <t>貸款機構</t>
    <phoneticPr fontId="2" type="noConversion"/>
  </si>
  <si>
    <t xml:space="preserve">     借  入  款  變  動  表</t>
    <phoneticPr fontId="2" type="noConversion"/>
  </si>
  <si>
    <r>
      <rPr>
        <sz val="16"/>
        <rFont val="標楷體"/>
        <family val="4"/>
        <charset val="136"/>
      </rPr>
      <t>比</t>
    </r>
    <r>
      <rPr>
        <sz val="16"/>
        <rFont val="Times New Roman"/>
        <family val="1"/>
      </rPr>
      <t xml:space="preserve">     </t>
    </r>
    <r>
      <rPr>
        <sz val="16"/>
        <rFont val="標楷體"/>
        <family val="4"/>
        <charset val="136"/>
      </rPr>
      <t>較</t>
    </r>
  </si>
  <si>
    <r>
      <rPr>
        <sz val="16"/>
        <rFont val="標楷體"/>
        <family val="4"/>
        <charset val="136"/>
      </rPr>
      <t>收入科目</t>
    </r>
  </si>
  <si>
    <r>
      <rPr>
        <sz val="16"/>
        <rFont val="標楷體"/>
        <family val="4"/>
        <charset val="136"/>
      </rPr>
      <t>預算數</t>
    </r>
  </si>
  <si>
    <r>
      <rPr>
        <sz val="16"/>
        <rFont val="標楷體"/>
        <family val="4"/>
        <charset val="136"/>
      </rPr>
      <t>決算數</t>
    </r>
    <phoneticPr fontId="2" type="noConversion"/>
  </si>
  <si>
    <r>
      <rPr>
        <sz val="16"/>
        <rFont val="標楷體"/>
        <family val="4"/>
        <charset val="136"/>
      </rPr>
      <t>差異</t>
    </r>
  </si>
  <si>
    <r>
      <t xml:space="preserve">                </t>
    </r>
    <r>
      <rPr>
        <sz val="18"/>
        <rFont val="標楷體"/>
        <family val="4"/>
        <charset val="136"/>
      </rPr>
      <t>收</t>
    </r>
    <r>
      <rPr>
        <sz val="18"/>
        <rFont val="Times New Roman"/>
        <family val="1"/>
      </rPr>
      <t xml:space="preserve">   </t>
    </r>
    <r>
      <rPr>
        <sz val="18"/>
        <rFont val="標楷體"/>
        <family val="4"/>
        <charset val="136"/>
      </rPr>
      <t>入</t>
    </r>
    <r>
      <rPr>
        <sz val="18"/>
        <rFont val="Times New Roman"/>
        <family val="1"/>
      </rPr>
      <t xml:space="preserve">   </t>
    </r>
    <r>
      <rPr>
        <sz val="18"/>
        <rFont val="標楷體"/>
        <family val="4"/>
        <charset val="136"/>
      </rPr>
      <t>明</t>
    </r>
    <r>
      <rPr>
        <sz val="18"/>
        <rFont val="Times New Roman"/>
        <family val="1"/>
      </rPr>
      <t xml:space="preserve">   </t>
    </r>
    <r>
      <rPr>
        <sz val="18"/>
        <rFont val="標楷體"/>
        <family val="4"/>
        <charset val="136"/>
      </rPr>
      <t>細</t>
    </r>
    <r>
      <rPr>
        <sz val="18"/>
        <rFont val="Times New Roman"/>
        <family val="1"/>
      </rPr>
      <t xml:space="preserve">   </t>
    </r>
    <r>
      <rPr>
        <sz val="18"/>
        <rFont val="標楷體"/>
        <family val="4"/>
        <charset val="136"/>
      </rPr>
      <t>表</t>
    </r>
    <r>
      <rPr>
        <sz val="18"/>
        <rFont val="Times New Roman"/>
        <family val="1"/>
      </rPr>
      <t xml:space="preserve"> </t>
    </r>
    <phoneticPr fontId="2" type="noConversion"/>
  </si>
  <si>
    <r>
      <t xml:space="preserve">    </t>
    </r>
    <r>
      <rPr>
        <sz val="13"/>
        <rFont val="標楷體"/>
        <family val="4"/>
        <charset val="136"/>
      </rPr>
      <t>單位：新台幣元</t>
    </r>
    <phoneticPr fontId="2" type="noConversion"/>
  </si>
  <si>
    <r>
      <t xml:space="preserve">                                       </t>
    </r>
    <r>
      <rPr>
        <sz val="14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</si>
  <si>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103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7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31</t>
    </r>
    <r>
      <rPr>
        <sz val="16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</si>
  <si>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摘要</t>
    </r>
    <phoneticPr fontId="2" type="noConversion"/>
  </si>
  <si>
    <r>
      <rPr>
        <sz val="14"/>
        <rFont val="標楷體"/>
        <family val="4"/>
        <charset val="136"/>
      </rPr>
      <t>小計</t>
    </r>
    <phoneticPr fontId="2" type="noConversion"/>
  </si>
  <si>
    <t>同時支付現金及長期應付票據交換土地及房屋</t>
    <phoneticPr fontId="2" type="noConversion"/>
  </si>
  <si>
    <t>扣減不動產支出前現金餘絀</t>
    <phoneticPr fontId="2" type="noConversion"/>
  </si>
  <si>
    <r>
      <t xml:space="preserve">     </t>
    </r>
    <r>
      <rPr>
        <sz val="14"/>
        <rFont val="標楷體"/>
        <family val="4"/>
        <charset val="136"/>
      </rPr>
      <t>本期餘絀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</si>
  <si>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流動資產調整項目淨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增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減數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</si>
  <si>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流動負債調整項目淨增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減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數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</si>
  <si>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增加代收款項收現數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</si>
  <si>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收取存入保證金收現數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</si>
  <si>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減：減少代收款項付現數</t>
    </r>
    <phoneticPr fontId="2" type="noConversion"/>
  </si>
  <si>
    <r>
      <t xml:space="preserve">     </t>
    </r>
    <r>
      <rPr>
        <sz val="14"/>
        <rFont val="標楷體"/>
        <family val="4"/>
        <charset val="136"/>
      </rPr>
      <t>本期支付利息</t>
    </r>
    <phoneticPr fontId="7" type="noConversion"/>
  </si>
  <si>
    <r>
      <t xml:space="preserve">     </t>
    </r>
    <r>
      <rPr>
        <sz val="14"/>
        <rFont val="標楷體"/>
        <family val="4"/>
        <charset val="136"/>
      </rPr>
      <t>上年度賸餘撥充權益基金數</t>
    </r>
    <phoneticPr fontId="2" type="noConversion"/>
  </si>
  <si>
    <t xml:space="preserve">  支付現金</t>
    <phoneticPr fontId="2" type="noConversion"/>
  </si>
  <si>
    <t xml:space="preserve"> </t>
    <phoneticPr fontId="2" type="noConversion"/>
  </si>
  <si>
    <r>
      <rPr>
        <sz val="18"/>
        <color indexed="8"/>
        <rFont val="標楷體"/>
        <family val="4"/>
        <charset val="136"/>
      </rPr>
      <t>現金收支概況表</t>
    </r>
    <phoneticPr fontId="2" type="noConversion"/>
  </si>
  <si>
    <r>
      <t xml:space="preserve">     </t>
    </r>
    <r>
      <rPr>
        <sz val="14"/>
        <color indexed="8"/>
        <rFont val="標楷體"/>
        <family val="4"/>
        <charset val="136"/>
      </rPr>
      <t>土地</t>
    </r>
    <phoneticPr fontId="2" type="noConversion"/>
  </si>
  <si>
    <r>
      <t xml:space="preserve">     </t>
    </r>
    <r>
      <rPr>
        <sz val="14"/>
        <color indexed="8"/>
        <rFont val="標楷體"/>
        <family val="4"/>
        <charset val="136"/>
      </rPr>
      <t>房屋</t>
    </r>
    <phoneticPr fontId="2" type="noConversion"/>
  </si>
  <si>
    <r>
      <t xml:space="preserve">     </t>
    </r>
    <r>
      <rPr>
        <sz val="14"/>
        <color indexed="8"/>
        <rFont val="標楷體"/>
        <family val="4"/>
        <charset val="136"/>
      </rPr>
      <t>長期應付票據</t>
    </r>
    <phoneticPr fontId="2" type="noConversion"/>
  </si>
  <si>
    <r>
      <rPr>
        <sz val="12"/>
        <color indexed="8"/>
        <rFont val="標楷體"/>
        <family val="4"/>
        <charset val="136"/>
      </rPr>
      <t>單位：新臺幣元</t>
    </r>
    <phoneticPr fontId="7" type="noConversion"/>
  </si>
  <si>
    <r>
      <rPr>
        <sz val="14"/>
        <color indexed="8"/>
        <rFont val="標楷體"/>
        <family val="4"/>
        <charset val="136"/>
      </rPr>
      <t>項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目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</si>
  <si>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學雜費收入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</si>
  <si>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推廣教育收入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</si>
  <si>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產學合作收入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</si>
  <si>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補助及受贈收入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</si>
  <si>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附屬機構收益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</si>
  <si>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財務收入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</si>
  <si>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其他收入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</si>
  <si>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減：不產生現金流入之收入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</si>
  <si>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應收預收項目調整增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標楷體"/>
        <family val="4"/>
        <charset val="136"/>
      </rPr>
      <t>減</t>
    </r>
    <r>
      <rPr>
        <sz val="14"/>
        <color indexed="8"/>
        <rFont val="Times New Roman"/>
        <family val="1"/>
      </rPr>
      <t>)</t>
    </r>
    <r>
      <rPr>
        <sz val="14"/>
        <color indexed="8"/>
        <rFont val="標楷體"/>
        <family val="4"/>
        <charset val="136"/>
      </rPr>
      <t>數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</si>
  <si>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董事會支出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</si>
  <si>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行政管理支出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</si>
  <si>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教學研究及訓輔支出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</si>
  <si>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獎助學金支出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</si>
  <si>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推廣教育支出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</si>
  <si>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產學合作支出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</si>
  <si>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其他教學活動支出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</si>
  <si>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附屬機構損失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</si>
  <si>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其他支出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</si>
  <si>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減：不產生現金流出之支出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</si>
  <si>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應付預付項目調整增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標楷體"/>
        <family val="4"/>
        <charset val="136"/>
      </rPr>
      <t>減</t>
    </r>
    <r>
      <rPr>
        <sz val="14"/>
        <color indexed="8"/>
        <rFont val="Times New Roman"/>
        <family val="1"/>
      </rPr>
      <t>)</t>
    </r>
    <r>
      <rPr>
        <sz val="14"/>
        <color indexed="8"/>
        <rFont val="標楷體"/>
        <family val="4"/>
        <charset val="136"/>
      </rPr>
      <t>數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</si>
  <si>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機械儀器及設備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</si>
  <si>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圖書及博物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</si>
  <si>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其他設備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</si>
  <si>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電腦軟體</t>
    </r>
    <phoneticPr fontId="7" type="noConversion"/>
  </si>
  <si>
    <r>
      <t xml:space="preserve">    </t>
    </r>
    <r>
      <rPr>
        <sz val="14"/>
        <color indexed="8"/>
        <rFont val="標楷體"/>
        <family val="4"/>
        <charset val="136"/>
      </rPr>
      <t>土地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</si>
  <si>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土地改良物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</si>
  <si>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房屋及建築</t>
    </r>
    <phoneticPr fontId="2" type="noConversion"/>
  </si>
  <si>
    <r>
      <t xml:space="preserve">    </t>
    </r>
    <r>
      <rPr>
        <sz val="14"/>
        <color indexed="8"/>
        <rFont val="標楷體"/>
        <family val="4"/>
        <charset val="136"/>
      </rPr>
      <t>預付工程款及未完工程</t>
    </r>
    <phoneticPr fontId="2" type="noConversion"/>
  </si>
  <si>
    <r>
      <rPr>
        <sz val="14"/>
        <color indexed="8"/>
        <rFont val="標楷體"/>
        <family val="4"/>
        <charset val="136"/>
      </rPr>
      <t>經常門現金收入</t>
    </r>
    <phoneticPr fontId="2" type="noConversion"/>
  </si>
  <si>
    <r>
      <rPr>
        <sz val="14"/>
        <color indexed="8"/>
        <rFont val="標楷體"/>
        <family val="4"/>
        <charset val="136"/>
      </rPr>
      <t>經常門現金支出</t>
    </r>
    <phoneticPr fontId="2" type="noConversion"/>
  </si>
  <si>
    <r>
      <rPr>
        <sz val="14"/>
        <color indexed="8"/>
        <rFont val="標楷體"/>
        <family val="4"/>
        <charset val="136"/>
      </rPr>
      <t>經常門現金餘絀</t>
    </r>
    <phoneticPr fontId="2" type="noConversion"/>
  </si>
  <si>
    <r>
      <rPr>
        <sz val="14"/>
        <color indexed="8"/>
        <rFont val="標楷體"/>
        <family val="4"/>
        <charset val="136"/>
      </rPr>
      <t>購置動產、無形資產及其他資產現金支出</t>
    </r>
    <phoneticPr fontId="2" type="noConversion"/>
  </si>
  <si>
    <r>
      <rPr>
        <sz val="14"/>
        <color indexed="8"/>
        <rFont val="標楷體"/>
        <family val="4"/>
        <charset val="136"/>
      </rPr>
      <t>購置不動產現金支出</t>
    </r>
    <phoneticPr fontId="2" type="noConversion"/>
  </si>
  <si>
    <r>
      <rPr>
        <sz val="14"/>
        <color indexed="8"/>
        <rFont val="標楷體"/>
        <family val="4"/>
        <charset val="136"/>
      </rPr>
      <t>本期現金餘絀</t>
    </r>
    <phoneticPr fontId="2" type="noConversion"/>
  </si>
  <si>
    <r>
      <rPr>
        <sz val="12"/>
        <color indexed="8"/>
        <rFont val="標楷體"/>
        <family val="4"/>
        <charset val="136"/>
      </rPr>
      <t>單位：新臺幣元</t>
    </r>
    <phoneticPr fontId="2" type="noConversion"/>
  </si>
  <si>
    <r>
      <rPr>
        <sz val="12"/>
        <color indexed="8"/>
        <rFont val="標楷體"/>
        <family val="4"/>
        <charset val="136"/>
      </rPr>
      <t>科目名稱</t>
    </r>
    <phoneticPr fontId="7" type="noConversion"/>
  </si>
  <si>
    <r>
      <rPr>
        <sz val="10"/>
        <color indexed="8"/>
        <rFont val="標楷體"/>
        <family val="4"/>
        <charset val="136"/>
      </rPr>
      <t>上學年底止
結存金額</t>
    </r>
    <phoneticPr fontId="7" type="noConversion"/>
  </si>
  <si>
    <r>
      <rPr>
        <sz val="10"/>
        <color indexed="8"/>
        <rFont val="標楷體"/>
        <family val="4"/>
        <charset val="136"/>
      </rPr>
      <t>本學年度增加金額及預、決算數之差異比較</t>
    </r>
    <phoneticPr fontId="7" type="noConversion"/>
  </si>
  <si>
    <r>
      <rPr>
        <sz val="10"/>
        <color indexed="8"/>
        <rFont val="標楷體"/>
        <family val="4"/>
        <charset val="136"/>
      </rPr>
      <t>本學年度減少金額及預、決算數之差異比較</t>
    </r>
    <phoneticPr fontId="7" type="noConversion"/>
  </si>
  <si>
    <r>
      <rPr>
        <sz val="10"/>
        <color indexed="8"/>
        <rFont val="標楷體"/>
        <family val="4"/>
        <charset val="136"/>
      </rPr>
      <t>本學年底
止結存金額</t>
    </r>
    <phoneticPr fontId="7" type="noConversion"/>
  </si>
  <si>
    <r>
      <rPr>
        <sz val="12"/>
        <color indexed="8"/>
        <rFont val="標楷體"/>
        <family val="4"/>
        <charset val="136"/>
      </rPr>
      <t>備註</t>
    </r>
    <phoneticPr fontId="7" type="noConversion"/>
  </si>
  <si>
    <r>
      <rPr>
        <sz val="10"/>
        <color indexed="8"/>
        <rFont val="標楷體"/>
        <family val="4"/>
        <charset val="136"/>
      </rPr>
      <t>決算數</t>
    </r>
    <phoneticPr fontId="7" type="noConversion"/>
  </si>
  <si>
    <r>
      <rPr>
        <sz val="10"/>
        <color indexed="8"/>
        <rFont val="標楷體"/>
        <family val="4"/>
        <charset val="136"/>
      </rPr>
      <t>預算數</t>
    </r>
    <phoneticPr fontId="7" type="noConversion"/>
  </si>
  <si>
    <r>
      <rPr>
        <sz val="10"/>
        <color indexed="8"/>
        <rFont val="標楷體"/>
        <family val="4"/>
        <charset val="136"/>
      </rPr>
      <t>差異金額</t>
    </r>
    <phoneticPr fontId="7" type="noConversion"/>
  </si>
  <si>
    <r>
      <rPr>
        <sz val="10"/>
        <color indexed="8"/>
        <rFont val="標楷體"/>
        <family val="4"/>
        <charset val="136"/>
      </rPr>
      <t>差異</t>
    </r>
    <r>
      <rPr>
        <sz val="10"/>
        <color indexed="8"/>
        <rFont val="Times New Roman"/>
        <family val="1"/>
      </rPr>
      <t>%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</si>
  <si>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土地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</si>
  <si>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土地改良物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</si>
  <si>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房屋及建築</t>
    </r>
    <r>
      <rPr>
        <sz val="14"/>
        <color indexed="8"/>
        <rFont val="Times New Roman"/>
        <family val="1"/>
      </rPr>
      <t xml:space="preserve">      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</si>
  <si>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機械儀器及設備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</si>
  <si>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圖書及博物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</si>
  <si>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其他設備</t>
    </r>
    <phoneticPr fontId="7" type="noConversion"/>
  </si>
  <si>
    <r>
      <rPr>
        <sz val="14"/>
        <color indexed="8"/>
        <rFont val="標楷體"/>
        <family val="4"/>
        <charset val="136"/>
      </rPr>
      <t>累計折舊</t>
    </r>
    <phoneticPr fontId="7" type="noConversion"/>
  </si>
  <si>
    <r>
      <rPr>
        <sz val="14"/>
        <color indexed="8"/>
        <rFont val="標楷體"/>
        <family val="4"/>
        <charset val="136"/>
      </rPr>
      <t>固定資產淨額</t>
    </r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</si>
  <si>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電腦軟體</t>
    </r>
    <phoneticPr fontId="7" type="noConversion"/>
  </si>
  <si>
    <r>
      <rPr>
        <sz val="14"/>
        <color indexed="8"/>
        <rFont val="標楷體"/>
        <family val="4"/>
        <charset val="136"/>
      </rPr>
      <t>累計攤銷</t>
    </r>
    <phoneticPr fontId="7" type="noConversion"/>
  </si>
  <si>
    <r>
      <rPr>
        <sz val="14"/>
        <color indexed="8"/>
        <rFont val="標楷體"/>
        <family val="4"/>
        <charset val="136"/>
      </rPr>
      <t>無形資產淨額</t>
    </r>
    <phoneticPr fontId="7" type="noConversion"/>
  </si>
  <si>
    <r>
      <rPr>
        <sz val="14"/>
        <color indexed="8"/>
        <rFont val="標楷體"/>
        <family val="4"/>
        <charset val="136"/>
      </rPr>
      <t>固定資產</t>
    </r>
    <phoneticPr fontId="7" type="noConversion"/>
  </si>
  <si>
    <r>
      <rPr>
        <sz val="14"/>
        <color indexed="8"/>
        <rFont val="標楷體"/>
        <family val="4"/>
        <charset val="136"/>
      </rPr>
      <t>無形資產</t>
    </r>
    <phoneticPr fontId="7" type="noConversion"/>
  </si>
  <si>
    <r>
      <t xml:space="preserve">     </t>
    </r>
    <r>
      <rPr>
        <sz val="18"/>
        <color indexed="8"/>
        <rFont val="標楷體"/>
        <family val="4"/>
        <charset val="136"/>
      </rPr>
      <t>支</t>
    </r>
    <r>
      <rPr>
        <sz val="18"/>
        <color indexed="8"/>
        <rFont val="Times New Roman"/>
        <family val="1"/>
      </rPr>
      <t xml:space="preserve">   </t>
    </r>
    <r>
      <rPr>
        <sz val="18"/>
        <color indexed="8"/>
        <rFont val="標楷體"/>
        <family val="4"/>
        <charset val="136"/>
      </rPr>
      <t>出</t>
    </r>
    <r>
      <rPr>
        <sz val="18"/>
        <color indexed="8"/>
        <rFont val="Times New Roman"/>
        <family val="1"/>
      </rPr>
      <t xml:space="preserve">   </t>
    </r>
    <r>
      <rPr>
        <sz val="18"/>
        <color indexed="8"/>
        <rFont val="標楷體"/>
        <family val="4"/>
        <charset val="136"/>
      </rPr>
      <t>明</t>
    </r>
    <r>
      <rPr>
        <sz val="18"/>
        <color indexed="8"/>
        <rFont val="Times New Roman"/>
        <family val="1"/>
      </rPr>
      <t xml:space="preserve">   </t>
    </r>
    <r>
      <rPr>
        <sz val="18"/>
        <color indexed="8"/>
        <rFont val="標楷體"/>
        <family val="4"/>
        <charset val="136"/>
      </rPr>
      <t>細</t>
    </r>
    <r>
      <rPr>
        <sz val="18"/>
        <color indexed="8"/>
        <rFont val="Times New Roman"/>
        <family val="1"/>
      </rPr>
      <t xml:space="preserve">   </t>
    </r>
    <r>
      <rPr>
        <sz val="18"/>
        <color indexed="8"/>
        <rFont val="標楷體"/>
        <family val="4"/>
        <charset val="136"/>
      </rPr>
      <t>表</t>
    </r>
    <r>
      <rPr>
        <sz val="18"/>
        <color indexed="8"/>
        <rFont val="Times New Roman"/>
        <family val="1"/>
      </rPr>
      <t xml:space="preserve"> </t>
    </r>
    <phoneticPr fontId="2" type="noConversion"/>
  </si>
  <si>
    <r>
      <t xml:space="preserve">   </t>
    </r>
    <r>
      <rPr>
        <sz val="13"/>
        <color indexed="8"/>
        <rFont val="標楷體"/>
        <family val="4"/>
        <charset val="136"/>
      </rPr>
      <t>單位：新台幣元</t>
    </r>
    <phoneticPr fontId="2" type="noConversion"/>
  </si>
  <si>
    <r>
      <rPr>
        <sz val="14"/>
        <color indexed="8"/>
        <rFont val="標楷體"/>
        <family val="4"/>
        <charset val="136"/>
      </rPr>
      <t>比</t>
    </r>
    <r>
      <rPr>
        <sz val="14"/>
        <color indexed="8"/>
        <rFont val="Times New Roman"/>
        <family val="1"/>
      </rPr>
      <t xml:space="preserve">     </t>
    </r>
    <r>
      <rPr>
        <sz val="14"/>
        <color indexed="8"/>
        <rFont val="標楷體"/>
        <family val="4"/>
        <charset val="136"/>
      </rPr>
      <t>較</t>
    </r>
  </si>
  <si>
    <r>
      <rPr>
        <sz val="14"/>
        <color indexed="8"/>
        <rFont val="標楷體"/>
        <family val="4"/>
        <charset val="136"/>
      </rPr>
      <t>支出科目</t>
    </r>
  </si>
  <si>
    <r>
      <rPr>
        <sz val="14"/>
        <color indexed="8"/>
        <rFont val="標楷體"/>
        <family val="4"/>
        <charset val="136"/>
      </rPr>
      <t>預算數</t>
    </r>
  </si>
  <si>
    <r>
      <rPr>
        <sz val="14"/>
        <color indexed="8"/>
        <rFont val="標楷體"/>
        <family val="4"/>
        <charset val="136"/>
      </rPr>
      <t>決算數</t>
    </r>
    <phoneticPr fontId="2" type="noConversion"/>
  </si>
  <si>
    <r>
      <rPr>
        <sz val="14"/>
        <color indexed="8"/>
        <rFont val="標楷體"/>
        <family val="4"/>
        <charset val="136"/>
      </rPr>
      <t>差異</t>
    </r>
  </si>
  <si>
    <r>
      <rPr>
        <sz val="14"/>
        <color indexed="8"/>
        <rFont val="標楷體"/>
        <family val="4"/>
        <charset val="136"/>
      </rPr>
      <t>備</t>
    </r>
    <r>
      <rPr>
        <sz val="14"/>
        <color indexed="8"/>
        <rFont val="Times New Roman"/>
        <family val="1"/>
      </rPr>
      <t xml:space="preserve">  </t>
    </r>
    <r>
      <rPr>
        <sz val="14"/>
        <color indexed="8"/>
        <rFont val="標楷體"/>
        <family val="4"/>
        <charset val="136"/>
      </rPr>
      <t>註</t>
    </r>
  </si>
  <si>
    <r>
      <rPr>
        <sz val="14"/>
        <color indexed="8"/>
        <rFont val="標楷體"/>
        <family val="4"/>
        <charset val="136"/>
      </rPr>
      <t>董事會支出</t>
    </r>
  </si>
  <si>
    <r>
      <rPr>
        <sz val="14"/>
        <color indexed="8"/>
        <rFont val="標楷體"/>
        <family val="4"/>
        <charset val="136"/>
      </rPr>
      <t>業務費</t>
    </r>
  </si>
  <si>
    <r>
      <rPr>
        <sz val="14"/>
        <color indexed="8"/>
        <rFont val="標楷體"/>
        <family val="4"/>
        <charset val="136"/>
      </rPr>
      <t>出席及交通費</t>
    </r>
    <phoneticPr fontId="2" type="noConversion"/>
  </si>
  <si>
    <r>
      <rPr>
        <sz val="14"/>
        <color indexed="8"/>
        <rFont val="標楷體"/>
        <family val="4"/>
        <charset val="136"/>
      </rPr>
      <t>折舊及攤銷</t>
    </r>
    <phoneticPr fontId="2" type="noConversion"/>
  </si>
  <si>
    <r>
      <rPr>
        <sz val="14"/>
        <color indexed="8"/>
        <rFont val="標楷體"/>
        <family val="4"/>
        <charset val="136"/>
      </rPr>
      <t>行政管理支出</t>
    </r>
  </si>
  <si>
    <r>
      <rPr>
        <sz val="14"/>
        <color indexed="8"/>
        <rFont val="標楷體"/>
        <family val="4"/>
        <charset val="136"/>
      </rPr>
      <t>人事費</t>
    </r>
  </si>
  <si>
    <r>
      <t xml:space="preserve">  </t>
    </r>
    <r>
      <rPr>
        <sz val="14"/>
        <color indexed="8"/>
        <rFont val="標楷體"/>
        <family val="4"/>
        <charset val="136"/>
      </rPr>
      <t>人事費</t>
    </r>
  </si>
  <si>
    <r>
      <t xml:space="preserve">  </t>
    </r>
    <r>
      <rPr>
        <sz val="14"/>
        <color indexed="8"/>
        <rFont val="標楷體"/>
        <family val="4"/>
        <charset val="136"/>
      </rPr>
      <t>保險費</t>
    </r>
  </si>
  <si>
    <r>
      <t xml:space="preserve">  </t>
    </r>
    <r>
      <rPr>
        <sz val="14"/>
        <color indexed="8"/>
        <rFont val="標楷體"/>
        <family val="4"/>
        <charset val="136"/>
      </rPr>
      <t>事務費</t>
    </r>
  </si>
  <si>
    <r>
      <t xml:space="preserve">  </t>
    </r>
    <r>
      <rPr>
        <sz val="14"/>
        <color indexed="8"/>
        <rFont val="標楷體"/>
        <family val="4"/>
        <charset val="136"/>
      </rPr>
      <t>特別費</t>
    </r>
  </si>
  <si>
    <r>
      <t xml:space="preserve">  </t>
    </r>
    <r>
      <rPr>
        <sz val="14"/>
        <color indexed="8"/>
        <rFont val="標楷體"/>
        <family val="4"/>
        <charset val="136"/>
      </rPr>
      <t>慶典費</t>
    </r>
  </si>
  <si>
    <r>
      <rPr>
        <sz val="14"/>
        <color indexed="8"/>
        <rFont val="標楷體"/>
        <family val="4"/>
        <charset val="136"/>
      </rPr>
      <t>維護費</t>
    </r>
    <phoneticPr fontId="2" type="noConversion"/>
  </si>
  <si>
    <r>
      <rPr>
        <sz val="14"/>
        <color indexed="8"/>
        <rFont val="標楷體"/>
        <family val="4"/>
        <charset val="136"/>
      </rPr>
      <t>退休撫卹費</t>
    </r>
  </si>
  <si>
    <r>
      <t xml:space="preserve">  </t>
    </r>
    <r>
      <rPr>
        <sz val="14"/>
        <color indexed="8"/>
        <rFont val="標楷體"/>
        <family val="4"/>
        <charset val="136"/>
      </rPr>
      <t>水電費</t>
    </r>
  </si>
  <si>
    <r>
      <t xml:space="preserve">  </t>
    </r>
    <r>
      <rPr>
        <sz val="14"/>
        <color indexed="8"/>
        <rFont val="標楷體"/>
        <family val="4"/>
        <charset val="136"/>
      </rPr>
      <t>學生實習費</t>
    </r>
  </si>
  <si>
    <r>
      <t xml:space="preserve">  </t>
    </r>
    <r>
      <rPr>
        <sz val="14"/>
        <color indexed="8"/>
        <rFont val="標楷體"/>
        <family val="4"/>
        <charset val="136"/>
      </rPr>
      <t>訓導活動費</t>
    </r>
  </si>
  <si>
    <r>
      <t xml:space="preserve">  </t>
    </r>
    <r>
      <rPr>
        <sz val="14"/>
        <color indexed="8"/>
        <rFont val="標楷體"/>
        <family val="4"/>
        <charset val="136"/>
      </rPr>
      <t>課業活動費</t>
    </r>
  </si>
  <si>
    <r>
      <t xml:space="preserve">   </t>
    </r>
    <r>
      <rPr>
        <sz val="14"/>
        <color indexed="8"/>
        <rFont val="標楷體"/>
        <family val="4"/>
        <charset val="136"/>
      </rPr>
      <t>修繕費</t>
    </r>
  </si>
  <si>
    <r>
      <t xml:space="preserve">   </t>
    </r>
    <r>
      <rPr>
        <sz val="14"/>
        <color indexed="8"/>
        <rFont val="標楷體"/>
        <family val="4"/>
        <charset val="136"/>
      </rPr>
      <t>環境清潔及美化費</t>
    </r>
  </si>
  <si>
    <r>
      <rPr>
        <sz val="14"/>
        <color indexed="8"/>
        <rFont val="標楷體"/>
        <family val="4"/>
        <charset val="136"/>
      </rPr>
      <t>獎助學金支出</t>
    </r>
  </si>
  <si>
    <r>
      <rPr>
        <sz val="14"/>
        <color indexed="8"/>
        <rFont val="標楷體"/>
        <family val="4"/>
        <charset val="136"/>
      </rPr>
      <t>推廣教育支出</t>
    </r>
  </si>
  <si>
    <r>
      <rPr>
        <sz val="14"/>
        <color indexed="8"/>
        <rFont val="標楷體"/>
        <family val="4"/>
        <charset val="136"/>
      </rPr>
      <t>產學合作支出</t>
    </r>
    <phoneticPr fontId="2" type="noConversion"/>
  </si>
  <si>
    <r>
      <rPr>
        <sz val="14"/>
        <color indexed="8"/>
        <rFont val="標楷體"/>
        <family val="4"/>
        <charset val="136"/>
      </rPr>
      <t>財務支出</t>
    </r>
  </si>
  <si>
    <r>
      <rPr>
        <sz val="14"/>
        <color indexed="8"/>
        <rFont val="標楷體"/>
        <family val="4"/>
        <charset val="136"/>
      </rPr>
      <t>利息費用</t>
    </r>
  </si>
  <si>
    <r>
      <rPr>
        <sz val="14"/>
        <color indexed="8"/>
        <rFont val="標楷體"/>
        <family val="4"/>
        <charset val="136"/>
      </rPr>
      <t>其它支出</t>
    </r>
  </si>
  <si>
    <r>
      <rPr>
        <sz val="14"/>
        <color indexed="8"/>
        <rFont val="標楷體"/>
        <family val="4"/>
        <charset val="136"/>
      </rPr>
      <t>合計</t>
    </r>
  </si>
  <si>
    <r>
      <rPr>
        <sz val="14"/>
        <color indexed="8"/>
        <rFont val="標楷體"/>
        <family val="4"/>
        <charset val="136"/>
      </rPr>
      <t>退休撫卹費</t>
    </r>
    <phoneticPr fontId="2" type="noConversion"/>
  </si>
  <si>
    <r>
      <rPr>
        <sz val="14"/>
        <color indexed="8"/>
        <rFont val="標楷體"/>
        <family val="4"/>
        <charset val="136"/>
      </rPr>
      <t>其他教學活動支出</t>
    </r>
    <phoneticPr fontId="2" type="noConversion"/>
  </si>
  <si>
    <r>
      <rPr>
        <sz val="14"/>
        <color indexed="8"/>
        <rFont val="標楷體"/>
        <family val="4"/>
        <charset val="136"/>
      </rPr>
      <t>附屬機構損失</t>
    </r>
    <phoneticPr fontId="2" type="noConversion"/>
  </si>
  <si>
    <r>
      <rPr>
        <sz val="14"/>
        <color indexed="8"/>
        <rFont val="標楷體"/>
        <family val="4"/>
        <charset val="136"/>
      </rPr>
      <t>試務費支出</t>
    </r>
    <phoneticPr fontId="2" type="noConversion"/>
  </si>
  <si>
    <r>
      <rPr>
        <sz val="14"/>
        <color indexed="8"/>
        <rFont val="標楷體"/>
        <family val="4"/>
        <charset val="136"/>
      </rPr>
      <t>雜項支出</t>
    </r>
    <phoneticPr fontId="2" type="noConversion"/>
  </si>
  <si>
    <r>
      <rPr>
        <sz val="14"/>
        <color indexed="8"/>
        <rFont val="標楷體"/>
        <family val="4"/>
        <charset val="136"/>
      </rPr>
      <t>超額年金給付</t>
    </r>
    <phoneticPr fontId="2" type="noConversion"/>
  </si>
  <si>
    <r>
      <rPr>
        <sz val="14"/>
        <color indexed="8"/>
        <rFont val="標楷體"/>
        <family val="4"/>
        <charset val="136"/>
      </rPr>
      <t>財產交易短絀</t>
    </r>
    <phoneticPr fontId="2" type="noConversion"/>
  </si>
  <si>
    <t>教學研究及訓輔支出</t>
    <phoneticPr fontId="2" type="noConversion"/>
  </si>
  <si>
    <t>固定資產及無形資產合計</t>
    <phoneticPr fontId="7" type="noConversion"/>
  </si>
  <si>
    <r>
      <t xml:space="preserve">  </t>
    </r>
    <r>
      <rPr>
        <sz val="14"/>
        <color indexed="8"/>
        <rFont val="標楷體"/>
        <family val="4"/>
        <charset val="136"/>
      </rPr>
      <t>預付土地工程及設備款</t>
    </r>
    <phoneticPr fontId="7" type="noConversion"/>
  </si>
  <si>
    <r>
      <rPr>
        <sz val="16"/>
        <rFont val="標楷體"/>
        <family val="4"/>
        <charset val="136"/>
      </rPr>
      <t>學雜費收入</t>
    </r>
  </si>
  <si>
    <r>
      <rPr>
        <sz val="16"/>
        <rFont val="標楷體"/>
        <family val="4"/>
        <charset val="136"/>
      </rPr>
      <t>學費</t>
    </r>
  </si>
  <si>
    <r>
      <rPr>
        <sz val="16"/>
        <rFont val="標楷體"/>
        <family val="4"/>
        <charset val="136"/>
      </rPr>
      <t>學分費</t>
    </r>
  </si>
  <si>
    <r>
      <rPr>
        <sz val="16"/>
        <rFont val="標楷體"/>
        <family val="4"/>
        <charset val="136"/>
      </rPr>
      <t>雜費</t>
    </r>
  </si>
  <si>
    <r>
      <rPr>
        <sz val="16"/>
        <rFont val="標楷體"/>
        <family val="4"/>
        <charset val="136"/>
      </rPr>
      <t>實習實驗費收入</t>
    </r>
    <phoneticPr fontId="2" type="noConversion"/>
  </si>
  <si>
    <r>
      <rPr>
        <sz val="16"/>
        <rFont val="標楷體"/>
        <family val="4"/>
        <charset val="136"/>
      </rPr>
      <t>推廣教育收入</t>
    </r>
  </si>
  <si>
    <r>
      <rPr>
        <sz val="16"/>
        <rFont val="標楷體"/>
        <family val="4"/>
        <charset val="136"/>
      </rPr>
      <t>產學合作收入</t>
    </r>
    <phoneticPr fontId="2" type="noConversion"/>
  </si>
  <si>
    <r>
      <rPr>
        <sz val="16"/>
        <rFont val="標楷體"/>
        <family val="4"/>
        <charset val="136"/>
      </rPr>
      <t>補助及受贈收入</t>
    </r>
    <phoneticPr fontId="2" type="noConversion"/>
  </si>
  <si>
    <r>
      <rPr>
        <sz val="16"/>
        <rFont val="標楷體"/>
        <family val="4"/>
        <charset val="136"/>
      </rPr>
      <t>補助收入</t>
    </r>
  </si>
  <si>
    <r>
      <rPr>
        <sz val="16"/>
        <rFont val="標楷體"/>
        <family val="4"/>
        <charset val="136"/>
      </rPr>
      <t>受贈收入</t>
    </r>
    <phoneticPr fontId="2" type="noConversion"/>
  </si>
  <si>
    <r>
      <rPr>
        <sz val="16"/>
        <rFont val="標楷體"/>
        <family val="4"/>
        <charset val="136"/>
      </rPr>
      <t>附屬機構收益</t>
    </r>
    <phoneticPr fontId="2" type="noConversion"/>
  </si>
  <si>
    <r>
      <rPr>
        <sz val="16"/>
        <rFont val="標楷體"/>
        <family val="4"/>
        <charset val="136"/>
      </rPr>
      <t>財務收入</t>
    </r>
  </si>
  <si>
    <r>
      <rPr>
        <sz val="16"/>
        <rFont val="標楷體"/>
        <family val="4"/>
        <charset val="136"/>
      </rPr>
      <t>利息收入</t>
    </r>
  </si>
  <si>
    <r>
      <rPr>
        <sz val="16"/>
        <rFont val="標楷體"/>
        <family val="4"/>
        <charset val="136"/>
      </rPr>
      <t>其它收入</t>
    </r>
  </si>
  <si>
    <r>
      <rPr>
        <sz val="16"/>
        <rFont val="標楷體"/>
        <family val="4"/>
        <charset val="136"/>
      </rPr>
      <t>試務費收入</t>
    </r>
    <phoneticPr fontId="2" type="noConversion"/>
  </si>
  <si>
    <r>
      <rPr>
        <sz val="16"/>
        <rFont val="標楷體"/>
        <family val="4"/>
        <charset val="136"/>
      </rPr>
      <t>住宿費收入</t>
    </r>
    <phoneticPr fontId="2" type="noConversion"/>
  </si>
  <si>
    <r>
      <rPr>
        <sz val="16"/>
        <rFont val="標楷體"/>
        <family val="4"/>
        <charset val="136"/>
      </rPr>
      <t>雜項收入</t>
    </r>
  </si>
  <si>
    <r>
      <rPr>
        <sz val="16"/>
        <rFont val="標楷體"/>
        <family val="4"/>
        <charset val="136"/>
      </rPr>
      <t>合計</t>
    </r>
  </si>
  <si>
    <r>
      <rPr>
        <sz val="16"/>
        <rFont val="標楷體"/>
        <family val="4"/>
        <charset val="136"/>
      </rPr>
      <t>備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註</t>
    </r>
    <phoneticPr fontId="2" type="noConversion"/>
  </si>
  <si>
    <r>
      <rPr>
        <sz val="15"/>
        <rFont val="標楷體"/>
        <family val="4"/>
        <charset val="136"/>
      </rPr>
      <t>科</t>
    </r>
    <r>
      <rPr>
        <sz val="15"/>
        <rFont val="Times New Roman"/>
        <family val="1"/>
      </rPr>
      <t xml:space="preserve">     </t>
    </r>
    <r>
      <rPr>
        <sz val="15"/>
        <rFont val="標楷體"/>
        <family val="4"/>
        <charset val="136"/>
      </rPr>
      <t>目</t>
    </r>
    <phoneticPr fontId="7" type="noConversion"/>
  </si>
  <si>
    <r>
      <rPr>
        <sz val="15"/>
        <rFont val="標楷體"/>
        <family val="4"/>
        <charset val="136"/>
      </rPr>
      <t>比較增減</t>
    </r>
    <phoneticPr fontId="2" type="noConversion"/>
  </si>
  <si>
    <r>
      <rPr>
        <sz val="15"/>
        <rFont val="標楷體"/>
        <family val="4"/>
        <charset val="136"/>
      </rPr>
      <t>金額</t>
    </r>
    <phoneticPr fontId="7" type="noConversion"/>
  </si>
  <si>
    <t>%</t>
    <phoneticPr fontId="7" type="noConversion"/>
  </si>
  <si>
    <r>
      <rPr>
        <b/>
        <sz val="15"/>
        <rFont val="標楷體"/>
        <family val="4"/>
        <charset val="136"/>
      </rPr>
      <t>各項收入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</si>
  <si>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學雜費收入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</si>
  <si>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推廣教育收入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</si>
  <si>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產學合作收入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</si>
  <si>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補助及受贈收入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</si>
  <si>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附屬機構收益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</si>
  <si>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財務收入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</si>
  <si>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其他收入</t>
    </r>
    <phoneticPr fontId="7" type="noConversion"/>
  </si>
  <si>
    <r>
      <rPr>
        <b/>
        <sz val="15"/>
        <rFont val="標楷體"/>
        <family val="4"/>
        <charset val="136"/>
      </rPr>
      <t>各項支出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</si>
  <si>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董事會支出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</si>
  <si>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行政管理支出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</si>
  <si>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教學研究及訓輔支出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</si>
  <si>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獎助學金支出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</si>
  <si>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推廣教育支出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</si>
  <si>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產學合作支出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</si>
  <si>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其他教學活動支出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</si>
  <si>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附屬機構損失</t>
    </r>
    <phoneticPr fontId="7" type="noConversion"/>
  </si>
  <si>
    <r>
      <t xml:space="preserve">    </t>
    </r>
    <r>
      <rPr>
        <sz val="15"/>
        <rFont val="標楷體"/>
        <family val="4"/>
        <charset val="136"/>
      </rPr>
      <t>其他支出</t>
    </r>
    <phoneticPr fontId="7" type="noConversion"/>
  </si>
  <si>
    <r>
      <rPr>
        <b/>
        <sz val="15"/>
        <rFont val="標楷體"/>
        <family val="4"/>
        <charset val="136"/>
      </rPr>
      <t>本期餘絀</t>
    </r>
    <phoneticPr fontId="2" type="noConversion"/>
  </si>
  <si>
    <t xml:space="preserve">  出售固定資產收現數</t>
    <phoneticPr fontId="2" type="noConversion"/>
  </si>
  <si>
    <t xml:space="preserve">  減少附屬機構投資收現數</t>
    <phoneticPr fontId="2" type="noConversion"/>
  </si>
  <si>
    <t>出售資產現金收入</t>
    <phoneticPr fontId="2" type="noConversion"/>
  </si>
  <si>
    <t>退休撫卹費</t>
    <phoneticPr fontId="2" type="noConversion"/>
  </si>
  <si>
    <t xml:space="preserve">                            單位:新台幣元</t>
    <phoneticPr fontId="2" type="noConversion"/>
  </si>
  <si>
    <r>
      <t xml:space="preserve">                                       </t>
    </r>
    <r>
      <rPr>
        <sz val="14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</si>
  <si>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103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7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31</t>
    </r>
    <r>
      <rPr>
        <sz val="16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</si>
  <si>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摘要</t>
    </r>
    <phoneticPr fontId="2" type="noConversion"/>
  </si>
  <si>
    <r>
      <rPr>
        <sz val="14"/>
        <rFont val="標楷體"/>
        <family val="4"/>
        <charset val="136"/>
      </rPr>
      <t>小計</t>
    </r>
    <phoneticPr fontId="2" type="noConversion"/>
  </si>
  <si>
    <r>
      <rPr>
        <sz val="14"/>
        <rFont val="標楷體"/>
        <family val="4"/>
        <charset val="136"/>
      </rPr>
      <t>合計</t>
    </r>
    <phoneticPr fontId="2" type="noConversion"/>
  </si>
  <si>
    <r>
      <t xml:space="preserve">   1230</t>
    </r>
    <r>
      <rPr>
        <sz val="14"/>
        <rFont val="標楷體"/>
        <family val="4"/>
        <charset val="136"/>
      </rPr>
      <t>附屬機構投資</t>
    </r>
    <phoneticPr fontId="7" type="noConversion"/>
  </si>
  <si>
    <r>
      <t xml:space="preserve">   1240</t>
    </r>
    <r>
      <rPr>
        <sz val="14"/>
        <rFont val="標楷體"/>
        <family val="4"/>
        <charset val="136"/>
      </rPr>
      <t>特種基金</t>
    </r>
    <phoneticPr fontId="7" type="noConversion"/>
  </si>
  <si>
    <r>
      <rPr>
        <sz val="16"/>
        <rFont val="標楷體"/>
        <family val="4"/>
        <charset val="136"/>
      </rPr>
      <t>項目</t>
    </r>
    <phoneticPr fontId="2" type="noConversion"/>
  </si>
  <si>
    <r>
      <rPr>
        <sz val="16"/>
        <rFont val="標楷體"/>
        <family val="4"/>
        <charset val="136"/>
      </rPr>
      <t>舉債指數</t>
    </r>
    <phoneticPr fontId="2" type="noConversion"/>
  </si>
  <si>
    <r>
      <rPr>
        <sz val="16"/>
        <rFont val="標楷體"/>
        <family val="4"/>
        <charset val="136"/>
      </rPr>
      <t>學雜費收入占
總收入比率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</si>
  <si>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速動比率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</si>
  <si>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現金流量比率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</si>
  <si>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累積餘絀比率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</si>
  <si>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t>(</t>
    </r>
    <r>
      <rPr>
        <sz val="16"/>
        <rFont val="標楷體"/>
        <family val="4"/>
        <charset val="136"/>
      </rPr>
      <t>累積餘絀＋未指定用途權益基金）</t>
    </r>
    <r>
      <rPr>
        <sz val="16"/>
        <rFont val="Times New Roman"/>
        <family val="1"/>
      </rPr>
      <t>/</t>
    </r>
    <r>
      <rPr>
        <sz val="16"/>
        <rFont val="標楷體"/>
        <family val="4"/>
        <charset val="136"/>
      </rPr>
      <t>總資產</t>
    </r>
    <r>
      <rPr>
        <sz val="16"/>
        <rFont val="Times New Roman"/>
        <family val="1"/>
      </rPr>
      <t>*100</t>
    </r>
    <r>
      <rPr>
        <sz val="16"/>
        <rFont val="標楷體"/>
        <family val="4"/>
        <charset val="136"/>
      </rPr>
      <t>％</t>
    </r>
    <phoneticPr fontId="2" type="noConversion"/>
  </si>
  <si>
    <r>
      <rPr>
        <sz val="16"/>
        <rFont val="標楷體"/>
        <family val="4"/>
        <charset val="136"/>
      </rPr>
      <t>資產效益率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</si>
  <si>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負債比率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</si>
  <si>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負債變動率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</si>
  <si>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學雜費收入變動率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</si>
  <si>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t>(</t>
    </r>
    <r>
      <rPr>
        <sz val="16"/>
        <rFont val="標楷體"/>
        <family val="4"/>
        <charset val="136"/>
      </rPr>
      <t>本學年度學雜費收入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上學年度學雜費收入</t>
    </r>
    <r>
      <rPr>
        <sz val="16"/>
        <rFont val="Times New Roman"/>
        <family val="1"/>
      </rPr>
      <t>)/</t>
    </r>
    <r>
      <rPr>
        <sz val="16"/>
        <rFont val="標楷體"/>
        <family val="4"/>
        <charset val="136"/>
      </rPr>
      <t>上學年度學雜費收入</t>
    </r>
    <r>
      <rPr>
        <sz val="16"/>
        <rFont val="Times New Roman"/>
        <family val="1"/>
      </rPr>
      <t>*100</t>
    </r>
    <r>
      <rPr>
        <sz val="16"/>
        <rFont val="標楷體"/>
        <family val="4"/>
        <charset val="136"/>
      </rPr>
      <t>％</t>
    </r>
    <phoneticPr fontId="2" type="noConversion"/>
  </si>
  <si>
    <r>
      <rPr>
        <sz val="16"/>
        <rFont val="標楷體"/>
        <family val="4"/>
        <charset val="136"/>
      </rPr>
      <t>流動比率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％</t>
    </r>
    <r>
      <rPr>
        <sz val="16"/>
        <rFont val="Times New Roman"/>
        <family val="1"/>
      </rPr>
      <t>)</t>
    </r>
    <phoneticPr fontId="2" type="noConversion"/>
  </si>
  <si>
    <r>
      <t>21</t>
    </r>
    <r>
      <rPr>
        <sz val="18"/>
        <color indexed="8"/>
        <rFont val="標楷體"/>
        <family val="4"/>
        <charset val="136"/>
      </rPr>
      <t>、</t>
    </r>
    <r>
      <rPr>
        <sz val="18"/>
        <rFont val="標楷體"/>
        <family val="4"/>
        <charset val="136"/>
      </rPr>
      <t/>
    </r>
  </si>
  <si>
    <r>
      <t>22</t>
    </r>
    <r>
      <rPr>
        <sz val="18"/>
        <color indexed="8"/>
        <rFont val="標楷體"/>
        <family val="4"/>
        <charset val="136"/>
      </rPr>
      <t>、</t>
    </r>
    <r>
      <rPr>
        <sz val="18"/>
        <rFont val="標楷體"/>
        <family val="4"/>
        <charset val="136"/>
      </rPr>
      <t/>
    </r>
  </si>
  <si>
    <r>
      <t>23</t>
    </r>
    <r>
      <rPr>
        <sz val="18"/>
        <color indexed="8"/>
        <rFont val="標楷體"/>
        <family val="4"/>
        <charset val="136"/>
      </rPr>
      <t>、</t>
    </r>
    <r>
      <rPr>
        <sz val="18"/>
        <rFont val="標楷體"/>
        <family val="4"/>
        <charset val="136"/>
      </rPr>
      <t/>
    </r>
  </si>
  <si>
    <r>
      <t>18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</si>
  <si>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28"/>
        <color indexed="8"/>
        <rFont val="標楷體"/>
        <family val="4"/>
        <charset val="136"/>
      </rPr>
      <t>目錄</t>
    </r>
    <phoneticPr fontId="2" type="noConversion"/>
  </si>
  <si>
    <r>
      <rPr>
        <sz val="18"/>
        <color indexed="8"/>
        <rFont val="標楷體"/>
        <family val="4"/>
        <charset val="136"/>
      </rPr>
      <t>平衡表</t>
    </r>
    <phoneticPr fontId="2" type="noConversion"/>
  </si>
  <si>
    <r>
      <t>3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</si>
  <si>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現金流量表</t>
    </r>
    <phoneticPr fontId="2" type="noConversion"/>
  </si>
  <si>
    <r>
      <t>4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</si>
  <si>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6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</si>
  <si>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現金明細表</t>
    </r>
    <phoneticPr fontId="2" type="noConversion"/>
  </si>
  <si>
    <r>
      <t>10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</si>
  <si>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銀行存款明細表</t>
    </r>
    <phoneticPr fontId="2" type="noConversion"/>
  </si>
  <si>
    <r>
      <t>11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</si>
  <si>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應收款項明細表</t>
    </r>
    <phoneticPr fontId="2" type="noConversion"/>
  </si>
  <si>
    <r>
      <t>12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</si>
  <si>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13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</si>
  <si>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15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</si>
  <si>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16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</si>
  <si>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代管資產明細表</t>
    </r>
    <phoneticPr fontId="2" type="noConversion"/>
  </si>
  <si>
    <r>
      <t>17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</si>
  <si>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代收款項明細表</t>
    </r>
    <phoneticPr fontId="2" type="noConversion"/>
  </si>
  <si>
    <r>
      <rPr>
        <sz val="18"/>
        <color indexed="8"/>
        <rFont val="標楷體"/>
        <family val="4"/>
        <charset val="136"/>
      </rPr>
      <t>應付款項明細表</t>
    </r>
    <phoneticPr fontId="2" type="noConversion"/>
  </si>
  <si>
    <r>
      <rPr>
        <sz val="18"/>
        <color indexed="8"/>
        <rFont val="標楷體"/>
        <family val="4"/>
        <charset val="136"/>
      </rPr>
      <t>預收款項明細表</t>
    </r>
    <phoneticPr fontId="2" type="noConversion"/>
  </si>
  <si>
    <r>
      <rPr>
        <sz val="18"/>
        <color indexed="8"/>
        <rFont val="標楷體"/>
        <family val="4"/>
        <charset val="136"/>
      </rPr>
      <t>附註說明</t>
    </r>
    <phoneticPr fontId="2" type="noConversion"/>
  </si>
  <si>
    <r>
      <rPr>
        <sz val="18"/>
        <color indexed="8"/>
        <rFont val="標楷體"/>
        <family val="4"/>
        <charset val="136"/>
      </rPr>
      <t>收支餘絀表</t>
    </r>
    <phoneticPr fontId="2" type="noConversion"/>
  </si>
  <si>
    <r>
      <t>1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</si>
  <si>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2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</si>
  <si>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t>5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</si>
  <si>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固定資產變動表</t>
    </r>
    <phoneticPr fontId="2" type="noConversion"/>
  </si>
  <si>
    <r>
      <rPr>
        <sz val="18"/>
        <color indexed="8"/>
        <rFont val="標楷體"/>
        <family val="4"/>
        <charset val="136"/>
      </rPr>
      <t>借入款變動表</t>
    </r>
    <phoneticPr fontId="2" type="noConversion"/>
  </si>
  <si>
    <r>
      <t>7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</si>
  <si>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收入明細表</t>
    </r>
    <phoneticPr fontId="2" type="noConversion"/>
  </si>
  <si>
    <r>
      <t>8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</si>
  <si>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支出明細表</t>
    </r>
    <phoneticPr fontId="2" type="noConversion"/>
  </si>
  <si>
    <r>
      <t>9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</si>
  <si>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預付款項明細表</t>
    </r>
    <phoneticPr fontId="2" type="noConversion"/>
  </si>
  <si>
    <r>
      <rPr>
        <sz val="18"/>
        <color indexed="8"/>
        <rFont val="標楷體"/>
        <family val="4"/>
        <charset val="136"/>
      </rPr>
      <t>附屬機構投資明細表</t>
    </r>
    <phoneticPr fontId="2" type="noConversion"/>
  </si>
  <si>
    <r>
      <t>14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</si>
  <si>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特種基金明細表</t>
    </r>
    <phoneticPr fontId="2" type="noConversion"/>
  </si>
  <si>
    <r>
      <rPr>
        <sz val="18"/>
        <color indexed="8"/>
        <rFont val="標楷體"/>
        <family val="4"/>
        <charset val="136"/>
      </rPr>
      <t>存出保證金明細表</t>
    </r>
    <phoneticPr fontId="2" type="noConversion"/>
  </si>
  <si>
    <r>
      <t>20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</si>
  <si>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r>
      <rPr>
        <sz val="18"/>
        <color indexed="8"/>
        <rFont val="標楷體"/>
        <family val="4"/>
        <charset val="136"/>
      </rPr>
      <t>存入保證金明細表</t>
    </r>
    <phoneticPr fontId="2" type="noConversion"/>
  </si>
  <si>
    <r>
      <rPr>
        <sz val="18"/>
        <color indexed="8"/>
        <rFont val="標楷體"/>
        <family val="4"/>
        <charset val="136"/>
      </rPr>
      <t>應付代管資產明細表</t>
    </r>
    <phoneticPr fontId="2" type="noConversion"/>
  </si>
  <si>
    <r>
      <rPr>
        <sz val="18"/>
        <color indexed="8"/>
        <rFont val="標楷體"/>
        <family val="4"/>
        <charset val="136"/>
      </rPr>
      <t>最近</t>
    </r>
    <r>
      <rPr>
        <sz val="18"/>
        <color indexed="8"/>
        <rFont val="Times New Roman"/>
        <family val="1"/>
      </rPr>
      <t>3</t>
    </r>
    <r>
      <rPr>
        <sz val="18"/>
        <color indexed="8"/>
        <rFont val="標楷體"/>
        <family val="4"/>
        <charset val="136"/>
      </rPr>
      <t>年財務分析表</t>
    </r>
    <phoneticPr fontId="2" type="noConversion"/>
  </si>
  <si>
    <t>摘要</t>
    <phoneticPr fontId="2" type="noConversion"/>
  </si>
  <si>
    <t>小計</t>
    <phoneticPr fontId="2" type="noConversion"/>
  </si>
  <si>
    <t>合計</t>
    <phoneticPr fontId="2" type="noConversion"/>
  </si>
  <si>
    <t>計算公式</t>
    <phoneticPr fontId="2" type="noConversion"/>
  </si>
  <si>
    <t xml:space="preserve">                                                                  計算數據及比率</t>
    <phoneticPr fontId="2" type="noConversion"/>
  </si>
  <si>
    <r>
      <rPr>
        <sz val="16"/>
        <rFont val="標楷體"/>
        <family val="4"/>
        <charset val="136"/>
      </rPr>
      <t>本期餘絀</t>
    </r>
    <r>
      <rPr>
        <sz val="16"/>
        <rFont val="Times New Roman"/>
        <family val="1"/>
      </rPr>
      <t>/(</t>
    </r>
    <r>
      <rPr>
        <sz val="16"/>
        <rFont val="標楷體"/>
        <family val="4"/>
        <charset val="136"/>
      </rPr>
      <t>期初總資產＋期末總資產）</t>
    </r>
    <r>
      <rPr>
        <sz val="16"/>
        <rFont val="Times New Roman"/>
        <family val="1"/>
      </rPr>
      <t>÷2</t>
    </r>
    <r>
      <rPr>
        <sz val="16"/>
        <rFont val="標楷體"/>
        <family val="4"/>
        <charset val="136"/>
      </rPr>
      <t>＊</t>
    </r>
    <r>
      <rPr>
        <sz val="16"/>
        <rFont val="Times New Roman"/>
        <family val="1"/>
      </rPr>
      <t>100</t>
    </r>
    <r>
      <rPr>
        <sz val="16"/>
        <rFont val="標楷體"/>
        <family val="4"/>
        <charset val="136"/>
      </rPr>
      <t>％</t>
    </r>
    <phoneticPr fontId="2" type="noConversion"/>
  </si>
  <si>
    <r>
      <t>(</t>
    </r>
    <r>
      <rPr>
        <sz val="16"/>
        <rFont val="標楷體"/>
        <family val="4"/>
        <charset val="136"/>
      </rPr>
      <t>學雜費收入</t>
    </r>
    <r>
      <rPr>
        <sz val="16"/>
        <rFont val="Times New Roman"/>
        <family val="1"/>
      </rPr>
      <t>/</t>
    </r>
    <r>
      <rPr>
        <sz val="16"/>
        <rFont val="標楷體"/>
        <family val="4"/>
        <charset val="136"/>
      </rPr>
      <t>總收入</t>
    </r>
    <r>
      <rPr>
        <sz val="16"/>
        <rFont val="Times New Roman"/>
        <family val="1"/>
      </rPr>
      <t>)*100</t>
    </r>
    <r>
      <rPr>
        <sz val="16"/>
        <rFont val="標楷體"/>
        <family val="4"/>
        <charset val="136"/>
      </rPr>
      <t>％</t>
    </r>
    <phoneticPr fontId="2" type="noConversion"/>
  </si>
  <si>
    <r>
      <t>(</t>
    </r>
    <r>
      <rPr>
        <sz val="16"/>
        <rFont val="標楷體"/>
        <family val="4"/>
        <charset val="136"/>
      </rPr>
      <t>流動資產</t>
    </r>
    <r>
      <rPr>
        <sz val="16"/>
        <rFont val="Times New Roman"/>
        <family val="1"/>
      </rPr>
      <t>/</t>
    </r>
    <r>
      <rPr>
        <sz val="16"/>
        <rFont val="標楷體"/>
        <family val="4"/>
        <charset val="136"/>
      </rPr>
      <t>流動負債</t>
    </r>
    <r>
      <rPr>
        <sz val="16"/>
        <rFont val="Times New Roman"/>
        <family val="1"/>
      </rPr>
      <t>)*100</t>
    </r>
    <r>
      <rPr>
        <sz val="16"/>
        <rFont val="標楷體"/>
        <family val="4"/>
        <charset val="136"/>
      </rPr>
      <t>％</t>
    </r>
    <phoneticPr fontId="2" type="noConversion"/>
  </si>
  <si>
    <r>
      <t>((</t>
    </r>
    <r>
      <rPr>
        <sz val="16"/>
        <rFont val="標楷體"/>
        <family val="4"/>
        <charset val="136"/>
      </rPr>
      <t>流動資產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材料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預付款項</t>
    </r>
    <r>
      <rPr>
        <sz val="16"/>
        <rFont val="Times New Roman"/>
        <family val="1"/>
      </rPr>
      <t>)/</t>
    </r>
    <r>
      <rPr>
        <sz val="16"/>
        <rFont val="標楷體"/>
        <family val="4"/>
        <charset val="136"/>
      </rPr>
      <t>流動負債</t>
    </r>
    <r>
      <rPr>
        <sz val="16"/>
        <rFont val="Times New Roman"/>
        <family val="1"/>
      </rPr>
      <t>)*100</t>
    </r>
    <r>
      <rPr>
        <sz val="16"/>
        <rFont val="標楷體"/>
        <family val="4"/>
        <charset val="136"/>
      </rPr>
      <t>％</t>
    </r>
    <phoneticPr fontId="2" type="noConversion"/>
  </si>
  <si>
    <r>
      <t>(</t>
    </r>
    <r>
      <rPr>
        <sz val="16"/>
        <rFont val="標楷體"/>
        <family val="4"/>
        <charset val="136"/>
      </rPr>
      <t>營運活動現金流量</t>
    </r>
    <r>
      <rPr>
        <sz val="16"/>
        <rFont val="Times New Roman"/>
        <family val="1"/>
      </rPr>
      <t>/</t>
    </r>
    <r>
      <rPr>
        <sz val="16"/>
        <rFont val="標楷體"/>
        <family val="4"/>
        <charset val="136"/>
      </rPr>
      <t>流動負債</t>
    </r>
    <r>
      <rPr>
        <sz val="16"/>
        <rFont val="Times New Roman"/>
        <family val="1"/>
      </rPr>
      <t>)*100</t>
    </r>
    <r>
      <rPr>
        <sz val="16"/>
        <rFont val="標楷體"/>
        <family val="4"/>
        <charset val="136"/>
      </rPr>
      <t>％</t>
    </r>
    <phoneticPr fontId="2" type="noConversion"/>
  </si>
  <si>
    <r>
      <t>(</t>
    </r>
    <r>
      <rPr>
        <sz val="16"/>
        <rFont val="標楷體"/>
        <family val="4"/>
        <charset val="136"/>
      </rPr>
      <t>貨幣性負債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貨幣性資產</t>
    </r>
    <r>
      <rPr>
        <sz val="16"/>
        <rFont val="Times New Roman"/>
        <family val="1"/>
      </rPr>
      <t>)/</t>
    </r>
    <r>
      <rPr>
        <sz val="16"/>
        <rFont val="標楷體"/>
        <family val="4"/>
        <charset val="136"/>
      </rPr>
      <t>扣減不動產支出前現金餘絀</t>
    </r>
    <phoneticPr fontId="2" type="noConversion"/>
  </si>
  <si>
    <r>
      <t>((</t>
    </r>
    <r>
      <rPr>
        <sz val="16"/>
        <rFont val="標楷體"/>
        <family val="4"/>
        <charset val="136"/>
      </rPr>
      <t>負債總額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應付代管資產</t>
    </r>
    <r>
      <rPr>
        <sz val="16"/>
        <rFont val="Times New Roman"/>
        <family val="1"/>
      </rPr>
      <t>)/(</t>
    </r>
    <r>
      <rPr>
        <sz val="16"/>
        <rFont val="標楷體"/>
        <family val="4"/>
        <charset val="136"/>
      </rPr>
      <t>資產總額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代管資產淨額</t>
    </r>
    <r>
      <rPr>
        <sz val="16"/>
        <rFont val="Times New Roman"/>
        <family val="1"/>
      </rPr>
      <t>))</t>
    </r>
    <r>
      <rPr>
        <sz val="16"/>
        <rFont val="標楷體"/>
        <family val="4"/>
        <charset val="136"/>
      </rPr>
      <t>＊</t>
    </r>
    <r>
      <rPr>
        <sz val="16"/>
        <rFont val="Times New Roman"/>
        <family val="1"/>
      </rPr>
      <t>100</t>
    </r>
    <r>
      <rPr>
        <sz val="16"/>
        <rFont val="標楷體"/>
        <family val="4"/>
        <charset val="136"/>
      </rPr>
      <t>％</t>
    </r>
    <phoneticPr fontId="2" type="noConversion"/>
  </si>
  <si>
    <r>
      <t>((</t>
    </r>
    <r>
      <rPr>
        <sz val="16"/>
        <rFont val="標楷體"/>
        <family val="4"/>
        <charset val="136"/>
      </rPr>
      <t>總負債期末餘額</t>
    </r>
    <r>
      <rPr>
        <sz val="16"/>
        <rFont val="Times New Roman"/>
        <family val="1"/>
      </rPr>
      <t>-</t>
    </r>
    <r>
      <rPr>
        <sz val="16"/>
        <rFont val="標楷體"/>
        <family val="4"/>
        <charset val="136"/>
      </rPr>
      <t>總負債期初餘額</t>
    </r>
    <r>
      <rPr>
        <sz val="16"/>
        <rFont val="Times New Roman"/>
        <family val="1"/>
      </rPr>
      <t>)/</t>
    </r>
    <r>
      <rPr>
        <sz val="16"/>
        <rFont val="標楷體"/>
        <family val="4"/>
        <charset val="136"/>
      </rPr>
      <t>總負債期初餘額</t>
    </r>
    <r>
      <rPr>
        <sz val="16"/>
        <rFont val="Times New Roman"/>
        <family val="1"/>
      </rPr>
      <t>)*100</t>
    </r>
    <r>
      <rPr>
        <sz val="16"/>
        <rFont val="標楷體"/>
        <family val="4"/>
        <charset val="136"/>
      </rPr>
      <t>％</t>
    </r>
    <phoneticPr fontId="2" type="noConversion"/>
  </si>
  <si>
    <r>
      <t xml:space="preserve">  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減少特種基金收現數</t>
    </r>
    <phoneticPr fontId="2" type="noConversion"/>
  </si>
  <si>
    <r>
      <t xml:space="preserve">   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收回存出保證金收現數</t>
    </r>
    <phoneticPr fontId="2" type="noConversion"/>
  </si>
  <si>
    <r>
      <t xml:space="preserve">    </t>
    </r>
    <r>
      <rPr>
        <sz val="14"/>
        <rFont val="標楷體"/>
        <family val="4"/>
        <charset val="136"/>
      </rPr>
      <t>減：購置固定資產付現數</t>
    </r>
    <phoneticPr fontId="2" type="noConversion"/>
  </si>
  <si>
    <r>
      <t xml:space="preserve">            </t>
    </r>
    <r>
      <rPr>
        <sz val="14"/>
        <rFont val="標楷體"/>
        <family val="4"/>
        <charset val="136"/>
      </rPr>
      <t>購置無形資產付現數</t>
    </r>
    <phoneticPr fontId="2" type="noConversion"/>
  </si>
  <si>
    <r>
      <t xml:space="preserve">            </t>
    </r>
    <r>
      <rPr>
        <sz val="14"/>
        <rFont val="標楷體"/>
        <family val="4"/>
        <charset val="136"/>
      </rPr>
      <t>增撥附屬機構投資付現數</t>
    </r>
    <phoneticPr fontId="2" type="noConversion"/>
  </si>
  <si>
    <r>
      <t xml:space="preserve">            </t>
    </r>
    <r>
      <rPr>
        <sz val="14"/>
        <rFont val="標楷體"/>
        <family val="4"/>
        <charset val="136"/>
      </rPr>
      <t>增撥特種基金付現數</t>
    </r>
    <phoneticPr fontId="2" type="noConversion"/>
  </si>
  <si>
    <t xml:space="preserve">   加：不產生現金流出之支出</t>
    <phoneticPr fontId="2" type="noConversion"/>
  </si>
  <si>
    <t xml:space="preserve">   減：不產生現金流入之收入</t>
    <phoneticPr fontId="2" type="noConversion"/>
  </si>
  <si>
    <t xml:space="preserve">       財產報廢損失</t>
    <phoneticPr fontId="2" type="noConversion"/>
  </si>
  <si>
    <t xml:space="preserve">       折舊及攤銷</t>
    <phoneticPr fontId="2" type="noConversion"/>
  </si>
  <si>
    <t xml:space="preserve">       認列附屬機構作業損失</t>
    <phoneticPr fontId="2" type="noConversion"/>
  </si>
  <si>
    <t xml:space="preserve">       財產交易賸餘</t>
    <phoneticPr fontId="2" type="noConversion"/>
  </si>
  <si>
    <t xml:space="preserve">       認列附屬機構作業收益</t>
    <phoneticPr fontId="2" type="noConversion"/>
  </si>
  <si>
    <t xml:space="preserve">  預付土地款</t>
    <phoneticPr fontId="2" type="noConversion"/>
  </si>
  <si>
    <r>
      <t xml:space="preserve">             </t>
    </r>
    <r>
      <rPr>
        <sz val="14"/>
        <rFont val="標楷體"/>
        <family val="4"/>
        <charset val="136"/>
      </rPr>
      <t>應收款項</t>
    </r>
    <phoneticPr fontId="2" type="noConversion"/>
  </si>
  <si>
    <r>
      <t xml:space="preserve">             </t>
    </r>
    <r>
      <rPr>
        <sz val="14"/>
        <rFont val="標楷體"/>
        <family val="4"/>
        <charset val="136"/>
      </rPr>
      <t>預付款項</t>
    </r>
    <phoneticPr fontId="2" type="noConversion"/>
  </si>
  <si>
    <r>
      <t xml:space="preserve">             </t>
    </r>
    <r>
      <rPr>
        <sz val="14"/>
        <rFont val="標楷體"/>
        <family val="4"/>
        <charset val="136"/>
      </rPr>
      <t>應付款項</t>
    </r>
    <phoneticPr fontId="2" type="noConversion"/>
  </si>
  <si>
    <r>
      <t xml:space="preserve">             </t>
    </r>
    <r>
      <rPr>
        <sz val="14"/>
        <rFont val="標楷體"/>
        <family val="4"/>
        <charset val="136"/>
      </rPr>
      <t>預收款項</t>
    </r>
    <phoneticPr fontId="2" type="noConversion"/>
  </si>
  <si>
    <r>
      <t xml:space="preserve">            </t>
    </r>
    <r>
      <rPr>
        <sz val="14"/>
        <rFont val="標楷體"/>
        <family val="4"/>
        <charset val="136"/>
      </rPr>
      <t>支付存出保證金付現數</t>
    </r>
    <phoneticPr fontId="2" type="noConversion"/>
  </si>
  <si>
    <r>
      <t xml:space="preserve">             </t>
    </r>
    <r>
      <rPr>
        <sz val="14"/>
        <rFont val="標楷體"/>
        <family val="4"/>
        <charset val="136"/>
      </rPr>
      <t>退回存入保證金付現數</t>
    </r>
    <phoneticPr fontId="2" type="noConversion"/>
  </si>
  <si>
    <r>
      <t xml:space="preserve">    1120</t>
    </r>
    <r>
      <rPr>
        <sz val="14"/>
        <rFont val="標楷體"/>
        <family val="4"/>
        <charset val="136"/>
      </rPr>
      <t>銀行存款</t>
    </r>
    <phoneticPr fontId="2" type="noConversion"/>
  </si>
  <si>
    <r>
      <t>19</t>
    </r>
    <r>
      <rPr>
        <sz val="18"/>
        <color indexed="8"/>
        <rFont val="標楷體"/>
        <family val="4"/>
        <charset val="136"/>
      </rPr>
      <t>、</t>
    </r>
    <phoneticPr fontId="2" type="noConversion"/>
  </si>
  <si>
    <t>財產交易賸餘</t>
    <phoneticPr fontId="2" type="noConversion"/>
  </si>
  <si>
    <t>南臺學校財團法人南臺科技大學</t>
    <phoneticPr fontId="2" type="noConversion"/>
  </si>
  <si>
    <t xml:space="preserve">                        南臺學校財團法人南臺科技大學</t>
    <phoneticPr fontId="2" type="noConversion"/>
  </si>
  <si>
    <r>
      <t xml:space="preserve"> </t>
    </r>
    <r>
      <rPr>
        <sz val="18"/>
        <color indexed="8"/>
        <rFont val="標楷體"/>
        <family val="4"/>
        <charset val="136"/>
      </rPr>
      <t>固定資產及無形資產變動表</t>
    </r>
    <phoneticPr fontId="7" type="noConversion"/>
  </si>
  <si>
    <r>
      <t xml:space="preserve">                                       </t>
    </r>
    <r>
      <rPr>
        <sz val="14"/>
        <color indexed="8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</si>
  <si>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103</t>
    </r>
    <r>
      <rPr>
        <sz val="16"/>
        <color indexed="8"/>
        <rFont val="標楷體"/>
        <family val="4"/>
        <charset val="136"/>
      </rPr>
      <t>年</t>
    </r>
    <r>
      <rPr>
        <sz val="16"/>
        <color indexed="8"/>
        <rFont val="Times New Roman"/>
        <family val="1"/>
      </rPr>
      <t>7</t>
    </r>
    <r>
      <rPr>
        <sz val="16"/>
        <color indexed="8"/>
        <rFont val="標楷體"/>
        <family val="4"/>
        <charset val="136"/>
      </rPr>
      <t>月</t>
    </r>
    <r>
      <rPr>
        <sz val="16"/>
        <color indexed="8"/>
        <rFont val="Times New Roman"/>
        <family val="1"/>
      </rPr>
      <t>31</t>
    </r>
    <r>
      <rPr>
        <sz val="16"/>
        <color indexed="8"/>
        <rFont val="標楷體"/>
        <family val="4"/>
        <charset val="136"/>
      </rPr>
      <t>日</t>
    </r>
    <phoneticPr fontId="2" type="noConversion"/>
  </si>
  <si>
    <r>
      <rPr>
        <sz val="14"/>
        <color indexed="8"/>
        <rFont val="標楷體"/>
        <family val="4"/>
        <charset val="136"/>
      </rPr>
      <t>摘要</t>
    </r>
    <phoneticPr fontId="2" type="noConversion"/>
  </si>
  <si>
    <r>
      <rPr>
        <sz val="14"/>
        <color indexed="8"/>
        <rFont val="標楷體"/>
        <family val="4"/>
        <charset val="136"/>
      </rPr>
      <t>小計</t>
    </r>
    <phoneticPr fontId="2" type="noConversion"/>
  </si>
  <si>
    <r>
      <rPr>
        <sz val="14"/>
        <color indexed="8"/>
        <rFont val="標楷體"/>
        <family val="4"/>
        <charset val="136"/>
      </rPr>
      <t>合計</t>
    </r>
    <phoneticPr fontId="2" type="noConversion"/>
  </si>
  <si>
    <r>
      <t xml:space="preserve">                             </t>
    </r>
    <r>
      <rPr>
        <sz val="16"/>
        <color indexed="8"/>
        <rFont val="標楷體"/>
        <family val="4"/>
        <charset val="136"/>
      </rPr>
      <t>南臺學校財團法人南臺科技大學</t>
    </r>
    <phoneticPr fontId="2" type="noConversion"/>
  </si>
  <si>
    <r>
      <t xml:space="preserve">       </t>
    </r>
    <r>
      <rPr>
        <sz val="13"/>
        <color indexed="8"/>
        <rFont val="標楷體"/>
        <family val="4"/>
        <charset val="136"/>
      </rPr>
      <t>單位：新台幣元</t>
    </r>
    <phoneticPr fontId="2" type="noConversion"/>
  </si>
  <si>
    <r>
      <t xml:space="preserve">                          </t>
    </r>
    <r>
      <rPr>
        <sz val="16"/>
        <color theme="1"/>
        <rFont val="標楷體"/>
        <family val="4"/>
        <charset val="136"/>
      </rPr>
      <t>現金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</si>
  <si>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                       </t>
    </r>
    <r>
      <rPr>
        <sz val="16"/>
        <color theme="1"/>
        <rFont val="標楷體"/>
        <family val="4"/>
        <charset val="136"/>
      </rPr>
      <t>銀行存款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</si>
  <si>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t>南臺學校財團法人南臺科技大學</t>
    <phoneticPr fontId="2" type="noConversion"/>
  </si>
  <si>
    <r>
      <t xml:space="preserve">                             </t>
    </r>
    <r>
      <rPr>
        <sz val="16"/>
        <color theme="1"/>
        <rFont val="標楷體"/>
        <family val="4"/>
        <charset val="136"/>
      </rPr>
      <t>南臺學校財團法人南臺科技大學</t>
    </r>
    <phoneticPr fontId="2" type="noConversion"/>
  </si>
  <si>
    <r>
      <t xml:space="preserve">                          </t>
    </r>
    <r>
      <rPr>
        <sz val="16"/>
        <color theme="1"/>
        <rFont val="標楷體"/>
        <family val="4"/>
        <charset val="136"/>
      </rPr>
      <t>應收款項明細表</t>
    </r>
    <phoneticPr fontId="2" type="noConversion"/>
  </si>
  <si>
    <r>
      <t xml:space="preserve">   1140</t>
    </r>
    <r>
      <rPr>
        <sz val="14"/>
        <color theme="1"/>
        <rFont val="標楷體"/>
        <family val="4"/>
        <charset val="136"/>
      </rPr>
      <t>應收款項</t>
    </r>
    <phoneticPr fontId="7" type="noConversion"/>
  </si>
  <si>
    <r>
      <t>106</t>
    </r>
    <r>
      <rPr>
        <sz val="14"/>
        <color theme="1"/>
        <rFont val="標楷體"/>
        <family val="4"/>
        <charset val="136"/>
      </rPr>
      <t>年校車車險</t>
    </r>
    <r>
      <rPr>
        <sz val="14"/>
        <color theme="1"/>
        <rFont val="Times New Roman"/>
        <family val="1"/>
      </rPr>
      <t>-106.8.1-106.12.31</t>
    </r>
  </si>
  <si>
    <r>
      <t xml:space="preserve">                                       </t>
    </r>
    <r>
      <rPr>
        <sz val="14"/>
        <color theme="1"/>
        <rFont val="標楷體"/>
        <family val="4"/>
        <charset val="136"/>
      </rPr>
      <t>南臺科技大學</t>
    </r>
    <phoneticPr fontId="2" type="noConversion"/>
  </si>
  <si>
    <r>
      <t xml:space="preserve">                               </t>
    </r>
    <r>
      <rPr>
        <sz val="14"/>
        <color theme="1"/>
        <rFont val="標楷體"/>
        <family val="4"/>
        <charset val="136"/>
      </rPr>
      <t>南臺學校財團法人南臺科技大學</t>
    </r>
    <phoneticPr fontId="2" type="noConversion"/>
  </si>
  <si>
    <r>
      <t xml:space="preserve">                                 103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31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</si>
  <si>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                        </t>
    </r>
    <r>
      <rPr>
        <sz val="14"/>
        <color theme="1"/>
        <rFont val="標楷體"/>
        <family val="4"/>
        <charset val="136"/>
      </rPr>
      <t>預付款項明細表</t>
    </r>
    <phoneticPr fontId="2" type="noConversion"/>
  </si>
  <si>
    <r>
      <t xml:space="preserve">                          106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31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</si>
  <si>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     </t>
    </r>
    <r>
      <rPr>
        <sz val="14"/>
        <color theme="1"/>
        <rFont val="標楷體"/>
        <family val="4"/>
        <charset val="136"/>
      </rPr>
      <t>單位：新台幣元</t>
    </r>
    <phoneticPr fontId="2" type="noConversion"/>
  </si>
  <si>
    <r>
      <rPr>
        <sz val="14"/>
        <color theme="1"/>
        <rFont val="標楷體"/>
        <family val="4"/>
        <charset val="136"/>
      </rPr>
      <t>摘要</t>
    </r>
    <phoneticPr fontId="2" type="noConversion"/>
  </si>
  <si>
    <r>
      <rPr>
        <sz val="14"/>
        <color theme="1"/>
        <rFont val="標楷體"/>
        <family val="4"/>
        <charset val="136"/>
      </rPr>
      <t>小計</t>
    </r>
    <phoneticPr fontId="2" type="noConversion"/>
  </si>
  <si>
    <r>
      <rPr>
        <sz val="14"/>
        <color theme="1"/>
        <rFont val="標楷體"/>
        <family val="4"/>
        <charset val="136"/>
      </rPr>
      <t>合計</t>
    </r>
    <phoneticPr fontId="2" type="noConversion"/>
  </si>
  <si>
    <r>
      <t xml:space="preserve">   1160</t>
    </r>
    <r>
      <rPr>
        <sz val="14"/>
        <color theme="1"/>
        <rFont val="標楷體"/>
        <family val="4"/>
        <charset val="136"/>
      </rPr>
      <t>預付款項</t>
    </r>
    <phoneticPr fontId="7" type="noConversion"/>
  </si>
  <si>
    <r>
      <t xml:space="preserve">                               </t>
    </r>
    <r>
      <rPr>
        <sz val="14"/>
        <color theme="1"/>
        <rFont val="標楷體"/>
        <family val="4"/>
        <charset val="136"/>
      </rPr>
      <t>南臺學校財團法人南臺科技大學</t>
    </r>
    <phoneticPr fontId="2" type="noConversion"/>
  </si>
  <si>
    <r>
      <rPr>
        <sz val="14"/>
        <color theme="1"/>
        <rFont val="標楷體"/>
        <family val="4"/>
        <charset val="136"/>
      </rPr>
      <t>漾拓國際營運企劃書</t>
    </r>
    <r>
      <rPr>
        <sz val="14"/>
        <color theme="1"/>
        <rFont val="Times New Roman"/>
        <family val="1"/>
      </rPr>
      <t>-053300007</t>
    </r>
    <phoneticPr fontId="2" type="noConversion"/>
  </si>
  <si>
    <r>
      <rPr>
        <sz val="14"/>
        <color theme="1"/>
        <rFont val="標楷體"/>
        <family val="4"/>
        <charset val="136"/>
      </rPr>
      <t>校安中心專線線路施工</t>
    </r>
    <r>
      <rPr>
        <sz val="14"/>
        <color theme="1"/>
        <rFont val="Times New Roman"/>
        <family val="1"/>
      </rPr>
      <t>-05E000153</t>
    </r>
    <phoneticPr fontId="2" type="noConversion"/>
  </si>
  <si>
    <r>
      <rPr>
        <sz val="14"/>
        <color theme="1"/>
        <rFont val="標楷體"/>
        <family val="4"/>
        <charset val="136"/>
      </rPr>
      <t>高齡服務招生宣導</t>
    </r>
    <r>
      <rPr>
        <sz val="14"/>
        <color theme="1"/>
        <rFont val="Times New Roman"/>
        <family val="1"/>
      </rPr>
      <t>-054000017</t>
    </r>
    <phoneticPr fontId="2" type="noConversion"/>
  </si>
  <si>
    <r>
      <rPr>
        <sz val="14"/>
        <color theme="1"/>
        <rFont val="標楷體"/>
        <family val="4"/>
        <charset val="136"/>
      </rPr>
      <t>臺南商圈輕旅行編排計畫</t>
    </r>
    <r>
      <rPr>
        <sz val="14"/>
        <color theme="1"/>
        <rFont val="Times New Roman"/>
        <family val="1"/>
      </rPr>
      <t>-055200152</t>
    </r>
    <phoneticPr fontId="2" type="noConversion"/>
  </si>
  <si>
    <r>
      <rPr>
        <sz val="14"/>
        <color theme="1"/>
        <rFont val="標楷體"/>
        <family val="4"/>
        <charset val="136"/>
      </rPr>
      <t>事務組零用金</t>
    </r>
    <r>
      <rPr>
        <sz val="14"/>
        <color theme="1"/>
        <rFont val="Times New Roman"/>
        <family val="1"/>
      </rPr>
      <t>-05F000338</t>
    </r>
    <phoneticPr fontId="2" type="noConversion"/>
  </si>
  <si>
    <r>
      <t xml:space="preserve"> 2016</t>
    </r>
    <r>
      <rPr>
        <sz val="14"/>
        <color theme="1"/>
        <rFont val="標楷體"/>
        <family val="4"/>
        <charset val="136"/>
      </rPr>
      <t>年高中職化工與材料科學營</t>
    </r>
    <phoneticPr fontId="2" type="noConversion"/>
  </si>
  <si>
    <r>
      <rPr>
        <sz val="14"/>
        <color theme="1"/>
        <rFont val="標楷體"/>
        <family val="4"/>
        <charset val="136"/>
      </rPr>
      <t>日本國學院大學</t>
    </r>
    <r>
      <rPr>
        <sz val="14"/>
        <color theme="1"/>
        <rFont val="Times New Roman"/>
        <family val="1"/>
      </rPr>
      <t>9-12</t>
    </r>
    <r>
      <rPr>
        <sz val="14"/>
        <color theme="1"/>
        <rFont val="標楷體"/>
        <family val="4"/>
        <charset val="136"/>
      </rPr>
      <t>月華語研習團</t>
    </r>
    <phoneticPr fontId="2" type="noConversion"/>
  </si>
  <si>
    <r>
      <rPr>
        <sz val="14"/>
        <color theme="1"/>
        <rFont val="標楷體"/>
        <family val="4"/>
        <charset val="136"/>
      </rPr>
      <t>男排代表隊訓練</t>
    </r>
    <r>
      <rPr>
        <sz val="14"/>
        <color theme="1"/>
        <rFont val="Times New Roman"/>
        <family val="1"/>
      </rPr>
      <t xml:space="preserve">-054800118 </t>
    </r>
    <phoneticPr fontId="2" type="noConversion"/>
  </si>
  <si>
    <r>
      <rPr>
        <sz val="14"/>
        <color theme="1"/>
        <rFont val="標楷體"/>
        <family val="4"/>
        <charset val="136"/>
      </rPr>
      <t>烘培乙級證照班自主練習班</t>
    </r>
    <r>
      <rPr>
        <sz val="14"/>
        <color theme="1"/>
        <rFont val="Times New Roman"/>
        <family val="1"/>
      </rPr>
      <t>-053700195</t>
    </r>
    <phoneticPr fontId="2" type="noConversion"/>
  </si>
  <si>
    <r>
      <rPr>
        <sz val="14"/>
        <color theme="1"/>
        <rFont val="標楷體"/>
        <family val="4"/>
        <charset val="136"/>
      </rPr>
      <t>優秀青年國外短期計畫場地租金</t>
    </r>
    <phoneticPr fontId="2" type="noConversion"/>
  </si>
  <si>
    <r>
      <rPr>
        <sz val="14"/>
        <color theme="1"/>
        <rFont val="標楷體"/>
        <family val="4"/>
        <charset val="136"/>
      </rPr>
      <t>新安東京財產保險費</t>
    </r>
    <phoneticPr fontId="43" type="noConversion"/>
  </si>
  <si>
    <r>
      <rPr>
        <sz val="14"/>
        <color theme="1"/>
        <rFont val="標楷體"/>
        <family val="4"/>
        <charset val="136"/>
      </rPr>
      <t>福興盃網球錦標賽</t>
    </r>
    <r>
      <rPr>
        <sz val="14"/>
        <color theme="1"/>
        <rFont val="Times New Roman"/>
        <family val="1"/>
      </rPr>
      <t>-064800019</t>
    </r>
    <phoneticPr fontId="2" type="noConversion"/>
  </si>
  <si>
    <r>
      <rPr>
        <sz val="14"/>
        <color theme="1"/>
        <rFont val="標楷體"/>
        <family val="4"/>
        <charset val="136"/>
      </rPr>
      <t>創新育成中心計畫業務費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廠配</t>
    </r>
    <r>
      <rPr>
        <sz val="14"/>
        <color theme="1"/>
        <rFont val="Times New Roman"/>
        <family val="1"/>
      </rPr>
      <t>)-06I300098</t>
    </r>
    <phoneticPr fontId="2" type="noConversion"/>
  </si>
  <si>
    <r>
      <rPr>
        <sz val="14"/>
        <color theme="1"/>
        <rFont val="標楷體"/>
        <family val="4"/>
        <charset val="136"/>
      </rPr>
      <t>創新育成中心計畫業務費</t>
    </r>
    <r>
      <rPr>
        <sz val="14"/>
        <color theme="1"/>
        <rFont val="Times New Roman"/>
        <family val="1"/>
      </rPr>
      <t>-06I300097</t>
    </r>
    <phoneticPr fontId="2" type="noConversion"/>
  </si>
  <si>
    <r>
      <rPr>
        <sz val="14"/>
        <color theme="1"/>
        <rFont val="標楷體"/>
        <family val="4"/>
        <charset val="136"/>
      </rPr>
      <t>新南向學海築夢</t>
    </r>
    <r>
      <rPr>
        <sz val="14"/>
        <color theme="1"/>
        <rFont val="Times New Roman"/>
        <family val="1"/>
      </rPr>
      <t>-062200050</t>
    </r>
    <phoneticPr fontId="2" type="noConversion"/>
  </si>
  <si>
    <r>
      <rPr>
        <sz val="14"/>
        <color theme="1"/>
        <rFont val="標楷體"/>
        <family val="4"/>
        <charset val="136"/>
      </rPr>
      <t>教師資格審查郵資</t>
    </r>
    <r>
      <rPr>
        <sz val="14"/>
        <color theme="1"/>
        <rFont val="Times New Roman"/>
        <family val="1"/>
      </rPr>
      <t>-06B000035</t>
    </r>
    <phoneticPr fontId="2" type="noConversion"/>
  </si>
  <si>
    <r>
      <rPr>
        <sz val="14"/>
        <color theme="1"/>
        <rFont val="標楷體"/>
        <family val="4"/>
        <charset val="136"/>
      </rPr>
      <t>實體超級市場面對虛擬商店計畫</t>
    </r>
    <phoneticPr fontId="2" type="noConversion"/>
  </si>
  <si>
    <r>
      <t>107</t>
    </r>
    <r>
      <rPr>
        <sz val="14"/>
        <color theme="1"/>
        <rFont val="標楷體"/>
        <family val="4"/>
        <charset val="136"/>
      </rPr>
      <t>年大專校院校長會議晚宴場地</t>
    </r>
    <phoneticPr fontId="2" type="noConversion"/>
  </si>
  <si>
    <r>
      <rPr>
        <sz val="14"/>
        <color theme="1"/>
        <rFont val="標楷體"/>
        <family val="4"/>
        <charset val="136"/>
      </rPr>
      <t>辦理</t>
    </r>
    <r>
      <rPr>
        <sz val="14"/>
        <color theme="1"/>
        <rFont val="Times New Roman"/>
        <family val="1"/>
      </rPr>
      <t>RWD</t>
    </r>
    <r>
      <rPr>
        <sz val="14"/>
        <color theme="1"/>
        <rFont val="標楷體"/>
        <family val="4"/>
        <charset val="136"/>
      </rPr>
      <t>響應式網頁設計研習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>獎補助</t>
    </r>
    <phoneticPr fontId="2" type="noConversion"/>
  </si>
  <si>
    <r>
      <rPr>
        <sz val="14"/>
        <color theme="1"/>
        <rFont val="標楷體"/>
        <family val="4"/>
        <charset val="136"/>
      </rPr>
      <t>技職校院建立策略聯盟</t>
    </r>
    <r>
      <rPr>
        <sz val="14"/>
        <color theme="1"/>
        <rFont val="Times New Roman"/>
        <family val="1"/>
      </rPr>
      <t>-06D000126</t>
    </r>
    <phoneticPr fontId="2" type="noConversion"/>
  </si>
  <si>
    <r>
      <t xml:space="preserve">           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14</t>
    </r>
    <r>
      <rPr>
        <sz val="14"/>
        <color theme="1"/>
        <rFont val="標楷體"/>
        <family val="4"/>
        <charset val="136"/>
      </rPr>
      <t>頁</t>
    </r>
    <phoneticPr fontId="2" type="noConversion"/>
  </si>
  <si>
    <r>
      <t xml:space="preserve">                          </t>
    </r>
    <r>
      <rPr>
        <sz val="16"/>
        <color theme="1"/>
        <rFont val="標楷體"/>
        <family val="4"/>
        <charset val="136"/>
      </rPr>
      <t>附屬機構投資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</si>
  <si>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                          </t>
    </r>
    <r>
      <rPr>
        <sz val="16"/>
        <color indexed="8"/>
        <rFont val="標楷體"/>
        <family val="4"/>
        <charset val="136"/>
      </rPr>
      <t>南臺學校財團法人南臺科技大學</t>
    </r>
    <phoneticPr fontId="2" type="noConversion"/>
  </si>
  <si>
    <r>
      <t xml:space="preserve">       </t>
    </r>
    <r>
      <rPr>
        <sz val="13"/>
        <color indexed="8"/>
        <rFont val="標楷體"/>
        <family val="4"/>
        <charset val="136"/>
      </rPr>
      <t>單位：新台幣元</t>
    </r>
    <phoneticPr fontId="2" type="noConversion"/>
  </si>
  <si>
    <r>
      <t xml:space="preserve">                                       </t>
    </r>
    <r>
      <rPr>
        <sz val="14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</si>
  <si>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103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7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31</t>
    </r>
    <r>
      <rPr>
        <sz val="16"/>
        <rFont val="標楷體"/>
        <family val="4"/>
        <charset val="136"/>
      </rPr>
      <t>日</t>
    </r>
    <phoneticPr fontId="2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</si>
  <si>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特種基金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</si>
  <si>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rPr>
        <sz val="14"/>
        <color indexed="8"/>
        <rFont val="標楷體"/>
        <family val="4"/>
        <charset val="136"/>
      </rPr>
      <t>摘要</t>
    </r>
    <phoneticPr fontId="2" type="noConversion"/>
  </si>
  <si>
    <r>
      <rPr>
        <sz val="14"/>
        <color indexed="8"/>
        <rFont val="標楷體"/>
        <family val="4"/>
        <charset val="136"/>
      </rPr>
      <t>小計</t>
    </r>
    <phoneticPr fontId="2" type="noConversion"/>
  </si>
  <si>
    <r>
      <rPr>
        <sz val="14"/>
        <color indexed="8"/>
        <rFont val="標楷體"/>
        <family val="4"/>
        <charset val="136"/>
      </rPr>
      <t>合計</t>
    </r>
    <phoneticPr fontId="2" type="noConversion"/>
  </si>
  <si>
    <r>
      <t xml:space="preserve">   1520</t>
    </r>
    <r>
      <rPr>
        <sz val="14"/>
        <color indexed="8"/>
        <rFont val="標楷體"/>
        <family val="4"/>
        <charset val="136"/>
      </rPr>
      <t>存出保證金</t>
    </r>
    <phoneticPr fontId="7" type="noConversion"/>
  </si>
  <si>
    <r>
      <t xml:space="preserve">                                       </t>
    </r>
    <r>
      <rPr>
        <sz val="14"/>
        <color indexed="8"/>
        <rFont val="標楷體"/>
        <family val="4"/>
        <charset val="136"/>
      </rPr>
      <t>南臺科技大學</t>
    </r>
    <phoneticPr fontId="2" type="noConversion"/>
  </si>
  <si>
    <r>
      <t xml:space="preserve">                                      </t>
    </r>
    <r>
      <rPr>
        <sz val="14"/>
        <color indexed="8"/>
        <rFont val="標楷體"/>
        <family val="4"/>
        <charset val="136"/>
      </rPr>
      <t>現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金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明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細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表</t>
    </r>
    <r>
      <rPr>
        <sz val="14"/>
        <color indexed="8"/>
        <rFont val="Times New Roman"/>
        <family val="1"/>
      </rPr>
      <t xml:space="preserve"> </t>
    </r>
    <phoneticPr fontId="2" type="noConversion"/>
  </si>
  <si>
    <r>
      <t xml:space="preserve">                                 103</t>
    </r>
    <r>
      <rPr>
        <sz val="16"/>
        <color indexed="8"/>
        <rFont val="標楷體"/>
        <family val="4"/>
        <charset val="136"/>
      </rPr>
      <t>年</t>
    </r>
    <r>
      <rPr>
        <sz val="16"/>
        <color indexed="8"/>
        <rFont val="Times New Roman"/>
        <family val="1"/>
      </rPr>
      <t>7</t>
    </r>
    <r>
      <rPr>
        <sz val="16"/>
        <color indexed="8"/>
        <rFont val="標楷體"/>
        <family val="4"/>
        <charset val="136"/>
      </rPr>
      <t>月</t>
    </r>
    <r>
      <rPr>
        <sz val="16"/>
        <color indexed="8"/>
        <rFont val="Times New Roman"/>
        <family val="1"/>
      </rPr>
      <t>31</t>
    </r>
    <r>
      <rPr>
        <sz val="16"/>
        <color indexed="8"/>
        <rFont val="標楷體"/>
        <family val="4"/>
        <charset val="136"/>
      </rPr>
      <t>日</t>
    </r>
    <phoneticPr fontId="2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</si>
  <si>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存出保證金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</si>
  <si>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1541</t>
    </r>
    <r>
      <rPr>
        <sz val="14"/>
        <color indexed="8"/>
        <rFont val="標楷體"/>
        <family val="4"/>
        <charset val="136"/>
      </rPr>
      <t>代管資產</t>
    </r>
    <phoneticPr fontId="7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</si>
  <si>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代管資產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</si>
  <si>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t>小計</t>
    <phoneticPr fontId="2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</si>
  <si>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應付款項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</si>
  <si>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2120</t>
    </r>
    <r>
      <rPr>
        <sz val="14"/>
        <rFont val="標楷體"/>
        <family val="4"/>
        <charset val="136"/>
      </rPr>
      <t>應付款項</t>
    </r>
    <phoneticPr fontId="7" type="noConversion"/>
  </si>
  <si>
    <r>
      <t xml:space="preserve">                                       </t>
    </r>
    <r>
      <rPr>
        <sz val="14"/>
        <color theme="1"/>
        <rFont val="標楷體"/>
        <family val="4"/>
        <charset val="136"/>
      </rPr>
      <t>南臺科技大學</t>
    </r>
    <phoneticPr fontId="2" type="noConversion"/>
  </si>
  <si>
    <r>
      <t xml:space="preserve">                             </t>
    </r>
    <r>
      <rPr>
        <sz val="14"/>
        <color theme="1"/>
        <rFont val="標楷體"/>
        <family val="4"/>
        <charset val="136"/>
      </rPr>
      <t>南臺學校財團法人南臺科技大學</t>
    </r>
    <phoneticPr fontId="2" type="noConversion"/>
  </si>
  <si>
    <r>
      <t xml:space="preserve">                                 103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31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</si>
  <si>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                         </t>
    </r>
    <r>
      <rPr>
        <sz val="14"/>
        <color theme="1"/>
        <rFont val="標楷體"/>
        <family val="4"/>
        <charset val="136"/>
      </rPr>
      <t>預收款項明細表</t>
    </r>
    <phoneticPr fontId="2" type="noConversion"/>
  </si>
  <si>
    <r>
      <t xml:space="preserve">       </t>
    </r>
    <r>
      <rPr>
        <sz val="14"/>
        <color theme="1"/>
        <rFont val="標楷體"/>
        <family val="4"/>
        <charset val="136"/>
      </rPr>
      <t>單位：新台幣元</t>
    </r>
    <phoneticPr fontId="2" type="noConversion"/>
  </si>
  <si>
    <r>
      <rPr>
        <sz val="14"/>
        <color theme="1"/>
        <rFont val="標楷體"/>
        <family val="4"/>
        <charset val="136"/>
      </rPr>
      <t>摘要</t>
    </r>
    <phoneticPr fontId="2" type="noConversion"/>
  </si>
  <si>
    <r>
      <rPr>
        <sz val="14"/>
        <color theme="1"/>
        <rFont val="標楷體"/>
        <family val="4"/>
        <charset val="136"/>
      </rPr>
      <t>小計</t>
    </r>
    <phoneticPr fontId="2" type="noConversion"/>
  </si>
  <si>
    <r>
      <rPr>
        <sz val="14"/>
        <color theme="1"/>
        <rFont val="標楷體"/>
        <family val="4"/>
        <charset val="136"/>
      </rPr>
      <t>合計</t>
    </r>
    <phoneticPr fontId="2" type="noConversion"/>
  </si>
  <si>
    <r>
      <t xml:space="preserve">   2131</t>
    </r>
    <r>
      <rPr>
        <sz val="14"/>
        <color theme="1"/>
        <rFont val="標楷體"/>
        <family val="4"/>
        <charset val="136"/>
      </rPr>
      <t>預收款項</t>
    </r>
    <phoneticPr fontId="7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</si>
  <si>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代收款項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</si>
  <si>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t xml:space="preserve">   2140</t>
    </r>
    <r>
      <rPr>
        <sz val="14"/>
        <color theme="1"/>
        <rFont val="標楷體"/>
        <family val="4"/>
        <charset val="136"/>
      </rPr>
      <t>代收款項</t>
    </r>
    <phoneticPr fontId="7" type="noConversion"/>
  </si>
  <si>
    <r>
      <t xml:space="preserve">                                       </t>
    </r>
    <r>
      <rPr>
        <sz val="14"/>
        <rFont val="標楷體"/>
        <family val="4"/>
        <charset val="136"/>
      </rPr>
      <t>南臺科技大學</t>
    </r>
    <phoneticPr fontId="2" type="noConversion"/>
  </si>
  <si>
    <r>
      <t xml:space="preserve">                             </t>
    </r>
    <r>
      <rPr>
        <sz val="16"/>
        <color indexed="8"/>
        <rFont val="標楷體"/>
        <family val="4"/>
        <charset val="136"/>
      </rPr>
      <t>南臺學校財團法人南臺科技大學</t>
    </r>
    <phoneticPr fontId="2" type="noConversion"/>
  </si>
  <si>
    <r>
      <t xml:space="preserve">                                 103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7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31</t>
    </r>
    <r>
      <rPr>
        <sz val="16"/>
        <rFont val="標楷體"/>
        <family val="4"/>
        <charset val="136"/>
      </rPr>
      <t>日</t>
    </r>
    <phoneticPr fontId="2" type="noConversion"/>
  </si>
  <si>
    <r>
      <t xml:space="preserve">                           </t>
    </r>
    <r>
      <rPr>
        <sz val="16"/>
        <color theme="1"/>
        <rFont val="標楷體"/>
        <family val="4"/>
        <charset val="136"/>
      </rPr>
      <t>存入保證金</t>
    </r>
    <r>
      <rPr>
        <sz val="16"/>
        <color indexed="8"/>
        <rFont val="標楷體"/>
        <family val="4"/>
        <charset val="136"/>
      </rPr>
      <t>明細表</t>
    </r>
    <phoneticPr fontId="2" type="noConversion"/>
  </si>
  <si>
    <r>
      <rPr>
        <sz val="14"/>
        <rFont val="標楷體"/>
        <family val="4"/>
        <charset val="136"/>
      </rPr>
      <t>摘要</t>
    </r>
    <phoneticPr fontId="2" type="noConversion"/>
  </si>
  <si>
    <r>
      <rPr>
        <sz val="14"/>
        <rFont val="標楷體"/>
        <family val="4"/>
        <charset val="136"/>
      </rPr>
      <t>小計</t>
    </r>
    <phoneticPr fontId="2" type="noConversion"/>
  </si>
  <si>
    <r>
      <rPr>
        <sz val="14"/>
        <rFont val="標楷體"/>
        <family val="4"/>
        <charset val="136"/>
      </rPr>
      <t>合計</t>
    </r>
    <phoneticPr fontId="2" type="noConversion"/>
  </si>
  <si>
    <r>
      <t xml:space="preserve">   2310</t>
    </r>
    <r>
      <rPr>
        <sz val="14"/>
        <color theme="1"/>
        <rFont val="標楷體"/>
        <family val="4"/>
        <charset val="136"/>
      </rPr>
      <t>存入保證金</t>
    </r>
    <phoneticPr fontId="7" type="noConversion"/>
  </si>
  <si>
    <r>
      <t xml:space="preserve">                           </t>
    </r>
    <r>
      <rPr>
        <sz val="16"/>
        <color indexed="8"/>
        <rFont val="標楷體"/>
        <family val="4"/>
        <charset val="136"/>
      </rPr>
      <t>應付代管資產明細表</t>
    </r>
    <phoneticPr fontId="2" type="noConversion"/>
  </si>
  <si>
    <r>
      <t xml:space="preserve">     </t>
    </r>
    <r>
      <rPr>
        <sz val="13"/>
        <color indexed="8"/>
        <rFont val="標楷體"/>
        <family val="4"/>
        <charset val="136"/>
      </rPr>
      <t>單位：新台幣元</t>
    </r>
    <phoneticPr fontId="2" type="noConversion"/>
  </si>
  <si>
    <r>
      <t xml:space="preserve">   2331</t>
    </r>
    <r>
      <rPr>
        <sz val="14"/>
        <rFont val="標楷體"/>
        <family val="4"/>
        <charset val="136"/>
      </rPr>
      <t>應付代管資產</t>
    </r>
    <phoneticPr fontId="7" type="noConversion"/>
  </si>
  <si>
    <r>
      <t xml:space="preserve">          </t>
    </r>
    <r>
      <rPr>
        <sz val="26"/>
        <rFont val="標楷體"/>
        <family val="4"/>
        <charset val="136"/>
      </rPr>
      <t>南臺學校財團法人南臺科技大學</t>
    </r>
    <phoneticPr fontId="2" type="noConversion"/>
  </si>
  <si>
    <r>
      <t xml:space="preserve">                             </t>
    </r>
    <r>
      <rPr>
        <sz val="26"/>
        <rFont val="標楷體"/>
        <family val="4"/>
        <charset val="136"/>
      </rPr>
      <t>決</t>
    </r>
    <r>
      <rPr>
        <sz val="26"/>
        <rFont val="Times New Roman"/>
        <family val="1"/>
      </rPr>
      <t xml:space="preserve">   </t>
    </r>
    <r>
      <rPr>
        <sz val="26"/>
        <rFont val="標楷體"/>
        <family val="4"/>
        <charset val="136"/>
      </rPr>
      <t>算</t>
    </r>
    <r>
      <rPr>
        <sz val="26"/>
        <rFont val="Times New Roman"/>
        <family val="1"/>
      </rPr>
      <t xml:space="preserve">   </t>
    </r>
    <r>
      <rPr>
        <sz val="26"/>
        <rFont val="標楷體"/>
        <family val="4"/>
        <charset val="136"/>
      </rPr>
      <t>書</t>
    </r>
    <phoneticPr fontId="2" type="noConversion"/>
  </si>
  <si>
    <r>
      <rPr>
        <sz val="18"/>
        <color theme="1"/>
        <rFont val="標楷體"/>
        <family val="4"/>
        <charset val="136"/>
      </rPr>
      <t>平衡表</t>
    </r>
    <phoneticPr fontId="7" type="noConversion"/>
  </si>
  <si>
    <r>
      <t xml:space="preserve">  </t>
    </r>
    <r>
      <rPr>
        <sz val="12"/>
        <color theme="1"/>
        <rFont val="標楷體"/>
        <family val="4"/>
        <charset val="136"/>
      </rPr>
      <t>單位：新臺幣元</t>
    </r>
    <phoneticPr fontId="7" type="noConversion"/>
  </si>
  <si>
    <r>
      <rPr>
        <sz val="12"/>
        <color theme="1"/>
        <rFont val="標楷體"/>
        <family val="4"/>
        <charset val="136"/>
      </rPr>
      <t>科目</t>
    </r>
    <phoneticPr fontId="2" type="noConversion"/>
  </si>
  <si>
    <r>
      <rPr>
        <sz val="12"/>
        <color theme="1"/>
        <rFont val="標楷體"/>
        <family val="4"/>
        <charset val="136"/>
      </rPr>
      <t>比較增減</t>
    </r>
    <phoneticPr fontId="2" type="noConversion"/>
  </si>
  <si>
    <r>
      <rPr>
        <sz val="10"/>
        <color theme="1"/>
        <rFont val="標楷體"/>
        <family val="4"/>
        <charset val="136"/>
      </rPr>
      <t>金額</t>
    </r>
    <phoneticPr fontId="2" type="noConversion"/>
  </si>
  <si>
    <r>
      <rPr>
        <sz val="10"/>
        <color theme="1"/>
        <rFont val="標楷體"/>
        <family val="4"/>
        <charset val="136"/>
      </rPr>
      <t>％</t>
    </r>
    <phoneticPr fontId="2" type="noConversion"/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</si>
  <si>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</si>
  <si>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rPr>
        <sz val="10"/>
        <color theme="1"/>
        <rFont val="標楷體"/>
        <family val="4"/>
        <charset val="136"/>
      </rPr>
      <t>流動資產</t>
    </r>
    <r>
      <rPr>
        <sz val="10"/>
        <color theme="1"/>
        <rFont val="Times New Roman"/>
        <family val="1"/>
      </rPr>
      <t xml:space="preserve">                  </t>
    </r>
    <phoneticPr fontId="7" type="noConversion"/>
  </si>
  <si>
    <r>
      <rPr>
        <sz val="10"/>
        <color theme="1"/>
        <rFont val="標楷體"/>
        <family val="4"/>
        <charset val="136"/>
      </rPr>
      <t>　現金</t>
    </r>
    <r>
      <rPr>
        <sz val="10"/>
        <color theme="1"/>
        <rFont val="Times New Roman"/>
        <family val="1"/>
      </rPr>
      <t xml:space="preserve">                </t>
    </r>
    <phoneticPr fontId="7" type="noConversion"/>
  </si>
  <si>
    <r>
      <rPr>
        <sz val="10"/>
        <color theme="1"/>
        <rFont val="標楷體"/>
        <family val="4"/>
        <charset val="136"/>
      </rPr>
      <t>　銀行存款</t>
    </r>
    <r>
      <rPr>
        <sz val="10"/>
        <color theme="1"/>
        <rFont val="Times New Roman"/>
        <family val="1"/>
      </rPr>
      <t xml:space="preserve">                </t>
    </r>
    <phoneticPr fontId="7" type="noConversion"/>
  </si>
  <si>
    <r>
      <rPr>
        <sz val="10"/>
        <color theme="1"/>
        <rFont val="標楷體"/>
        <family val="4"/>
        <charset val="136"/>
      </rPr>
      <t>　應收款項淨額</t>
    </r>
    <r>
      <rPr>
        <sz val="10"/>
        <color theme="1"/>
        <rFont val="Times New Roman"/>
        <family val="1"/>
      </rPr>
      <t xml:space="preserve">                </t>
    </r>
    <phoneticPr fontId="7" type="noConversion"/>
  </si>
  <si>
    <r>
      <rPr>
        <sz val="10"/>
        <color theme="1"/>
        <rFont val="標楷體"/>
        <family val="4"/>
        <charset val="136"/>
      </rPr>
      <t>　預付款項</t>
    </r>
    <r>
      <rPr>
        <sz val="10"/>
        <color theme="1"/>
        <rFont val="Times New Roman"/>
        <family val="1"/>
      </rPr>
      <t xml:space="preserve">                  </t>
    </r>
    <phoneticPr fontId="7" type="noConversion"/>
  </si>
  <si>
    <r>
      <rPr>
        <sz val="10"/>
        <color theme="1"/>
        <rFont val="標楷體"/>
        <family val="4"/>
        <charset val="136"/>
      </rPr>
      <t>長期投資、應收款及基金</t>
    </r>
    <r>
      <rPr>
        <sz val="10"/>
        <color theme="1"/>
        <rFont val="Times New Roman"/>
        <family val="1"/>
      </rPr>
      <t xml:space="preserve">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</si>
  <si>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附屬機構投資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</si>
  <si>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特種基金</t>
    </r>
    <phoneticPr fontId="7" type="noConversion"/>
  </si>
  <si>
    <r>
      <rPr>
        <sz val="10"/>
        <color theme="1"/>
        <rFont val="標楷體"/>
        <family val="4"/>
        <charset val="136"/>
      </rPr>
      <t>固定資產</t>
    </r>
    <phoneticPr fontId="2" type="noConversion"/>
  </si>
  <si>
    <r>
      <t xml:space="preserve">   </t>
    </r>
    <r>
      <rPr>
        <sz val="10"/>
        <color theme="1"/>
        <rFont val="標楷體"/>
        <family val="4"/>
        <charset val="136"/>
      </rPr>
      <t>土地</t>
    </r>
    <r>
      <rPr>
        <sz val="10"/>
        <color theme="1"/>
        <rFont val="Times New Roman"/>
        <family val="1"/>
      </rPr>
      <t xml:space="preserve">       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</si>
  <si>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土地改良物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</si>
  <si>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房屋及建築</t>
    </r>
    <r>
      <rPr>
        <sz val="10"/>
        <color theme="1"/>
        <rFont val="Times New Roman"/>
        <family val="1"/>
      </rPr>
      <t xml:space="preserve">     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</si>
  <si>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機械儀器及設備</t>
    </r>
    <r>
      <rPr>
        <sz val="10"/>
        <color theme="1"/>
        <rFont val="Times New Roman"/>
        <family val="1"/>
      </rPr>
      <t xml:space="preserve">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</si>
  <si>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圖書及博物</t>
    </r>
    <r>
      <rPr>
        <sz val="10"/>
        <color theme="1"/>
        <rFont val="Times New Roman"/>
        <family val="1"/>
      </rPr>
      <t xml:space="preserve"> 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</si>
  <si>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其他設備</t>
    </r>
    <r>
      <rPr>
        <sz val="10"/>
        <color theme="1"/>
        <rFont val="Times New Roman"/>
        <family val="1"/>
      </rPr>
      <t xml:space="preserve">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</si>
  <si>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預付土地、工程及設備款</t>
    </r>
    <r>
      <rPr>
        <sz val="10"/>
        <color theme="1"/>
        <rFont val="Times New Roman"/>
        <family val="1"/>
      </rPr>
      <t xml:space="preserve"> </t>
    </r>
    <phoneticPr fontId="7" type="noConversion"/>
  </si>
  <si>
    <r>
      <rPr>
        <sz val="10"/>
        <color theme="1"/>
        <rFont val="標楷體"/>
        <family val="4"/>
        <charset val="136"/>
      </rPr>
      <t>累計折舊總額</t>
    </r>
    <phoneticPr fontId="2" type="noConversion"/>
  </si>
  <si>
    <r>
      <rPr>
        <sz val="10"/>
        <color theme="1"/>
        <rFont val="標楷體"/>
        <family val="4"/>
        <charset val="136"/>
      </rPr>
      <t>固定資產淨額</t>
    </r>
    <phoneticPr fontId="2" type="noConversion"/>
  </si>
  <si>
    <r>
      <rPr>
        <sz val="10"/>
        <color theme="1"/>
        <rFont val="標楷體"/>
        <family val="4"/>
        <charset val="136"/>
      </rPr>
      <t>無形資產</t>
    </r>
    <phoneticPr fontId="2" type="noConversion"/>
  </si>
  <si>
    <r>
      <t xml:space="preserve">   </t>
    </r>
    <r>
      <rPr>
        <sz val="10"/>
        <color theme="1"/>
        <rFont val="標楷體"/>
        <family val="4"/>
        <charset val="136"/>
      </rPr>
      <t>電腦軟體</t>
    </r>
    <phoneticPr fontId="7" type="noConversion"/>
  </si>
  <si>
    <r>
      <rPr>
        <sz val="10"/>
        <color theme="1"/>
        <rFont val="標楷體"/>
        <family val="4"/>
        <charset val="136"/>
      </rPr>
      <t>累計攤銷總額</t>
    </r>
    <phoneticPr fontId="2" type="noConversion"/>
  </si>
  <si>
    <r>
      <rPr>
        <sz val="10"/>
        <color theme="1"/>
        <rFont val="標楷體"/>
        <family val="4"/>
        <charset val="136"/>
      </rPr>
      <t>無形資產淨額</t>
    </r>
    <phoneticPr fontId="2" type="noConversion"/>
  </si>
  <si>
    <r>
      <rPr>
        <sz val="10"/>
        <color theme="1"/>
        <rFont val="標楷體"/>
        <family val="4"/>
        <charset val="136"/>
      </rPr>
      <t>其他資產</t>
    </r>
    <r>
      <rPr>
        <sz val="10"/>
        <color theme="1"/>
        <rFont val="Times New Roman"/>
        <family val="1"/>
      </rPr>
      <t xml:space="preserve">                  </t>
    </r>
  </si>
  <si>
    <r>
      <t xml:space="preserve">   </t>
    </r>
    <r>
      <rPr>
        <sz val="10"/>
        <color theme="1"/>
        <rFont val="標楷體"/>
        <family val="4"/>
        <charset val="136"/>
      </rPr>
      <t>存出保證金</t>
    </r>
    <r>
      <rPr>
        <sz val="10"/>
        <color theme="1"/>
        <rFont val="Times New Roman"/>
        <family val="1"/>
      </rPr>
      <t xml:space="preserve">              </t>
    </r>
    <phoneticPr fontId="7" type="noConversion"/>
  </si>
  <si>
    <r>
      <t xml:space="preserve">   </t>
    </r>
    <r>
      <rPr>
        <sz val="10"/>
        <color theme="1"/>
        <rFont val="標楷體"/>
        <family val="4"/>
        <charset val="136"/>
      </rPr>
      <t>代管資產</t>
    </r>
    <phoneticPr fontId="7" type="noConversion"/>
  </si>
  <si>
    <r>
      <rPr>
        <sz val="10"/>
        <color theme="1"/>
        <rFont val="標楷體"/>
        <family val="4"/>
        <charset val="136"/>
      </rPr>
      <t>資產總計</t>
    </r>
    <r>
      <rPr>
        <sz val="10"/>
        <color theme="1"/>
        <rFont val="Times New Roman"/>
        <family val="1"/>
      </rPr>
      <t xml:space="preserve">                  </t>
    </r>
  </si>
  <si>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 xml:space="preserve">     </t>
    </r>
    <phoneticPr fontId="2" type="noConversion"/>
  </si>
  <si>
    <r>
      <rPr>
        <sz val="10"/>
        <color theme="1"/>
        <rFont val="標楷體"/>
        <family val="4"/>
        <charset val="136"/>
      </rPr>
      <t>流動負債</t>
    </r>
    <r>
      <rPr>
        <sz val="10"/>
        <color theme="1"/>
        <rFont val="Times New Roman"/>
        <family val="1"/>
      </rPr>
      <t xml:space="preserve">                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</si>
  <si>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應付款項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</si>
  <si>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預收款項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</si>
  <si>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代收款項</t>
    </r>
    <phoneticPr fontId="7" type="noConversion"/>
  </si>
  <si>
    <r>
      <rPr>
        <sz val="10"/>
        <color theme="1"/>
        <rFont val="標楷體"/>
        <family val="4"/>
        <charset val="136"/>
      </rPr>
      <t>其他負債</t>
    </r>
    <r>
      <rPr>
        <sz val="10"/>
        <color theme="1"/>
        <rFont val="Times New Roman"/>
        <family val="1"/>
      </rPr>
      <t xml:space="preserve">            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</si>
  <si>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存入保證金</t>
    </r>
    <r>
      <rPr>
        <sz val="10"/>
        <color theme="1"/>
        <rFont val="Times New Roman"/>
        <family val="1"/>
      </rPr>
      <t xml:space="preserve">              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</si>
  <si>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應付代管資產</t>
    </r>
    <phoneticPr fontId="7" type="noConversion"/>
  </si>
  <si>
    <r>
      <rPr>
        <sz val="10"/>
        <color theme="1"/>
        <rFont val="標楷體"/>
        <family val="4"/>
        <charset val="136"/>
      </rPr>
      <t>權益基金及餘絀</t>
    </r>
    <phoneticPr fontId="7" type="noConversion"/>
  </si>
  <si>
    <r>
      <rPr>
        <sz val="10"/>
        <color theme="1"/>
        <rFont val="標楷體"/>
        <family val="4"/>
        <charset val="136"/>
      </rPr>
      <t>權益基金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</si>
  <si>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指定用途權益基金</t>
    </r>
    <r>
      <rPr>
        <sz val="10"/>
        <color theme="1"/>
        <rFont val="Times New Roman"/>
        <family val="1"/>
      </rPr>
      <t xml:space="preserve">      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</si>
  <si>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未指定用途權益基金</t>
    </r>
    <r>
      <rPr>
        <sz val="10"/>
        <color theme="1"/>
        <rFont val="Times New Roman"/>
        <family val="1"/>
      </rPr>
      <t xml:space="preserve"> </t>
    </r>
    <phoneticPr fontId="7" type="noConversion"/>
  </si>
  <si>
    <r>
      <rPr>
        <sz val="10"/>
        <color theme="1"/>
        <rFont val="標楷體"/>
        <family val="4"/>
        <charset val="136"/>
      </rPr>
      <t>餘絀</t>
    </r>
    <r>
      <rPr>
        <sz val="10"/>
        <color theme="1"/>
        <rFont val="Times New Roman"/>
        <family val="1"/>
      </rPr>
      <t xml:space="preserve">  </t>
    </r>
    <phoneticPr fontId="7" type="noConversion"/>
  </si>
  <si>
    <r>
      <t xml:space="preserve">  </t>
    </r>
    <r>
      <rPr>
        <sz val="10"/>
        <color theme="1"/>
        <rFont val="標楷體"/>
        <family val="4"/>
        <charset val="136"/>
      </rPr>
      <t>累積餘絀</t>
    </r>
    <phoneticPr fontId="2" type="noConversion"/>
  </si>
  <si>
    <r>
      <t xml:space="preserve">  </t>
    </r>
    <r>
      <rPr>
        <sz val="10"/>
        <color theme="1"/>
        <rFont val="標楷體"/>
        <family val="4"/>
        <charset val="136"/>
      </rPr>
      <t>本期餘絀</t>
    </r>
    <r>
      <rPr>
        <sz val="10"/>
        <color theme="1"/>
        <rFont val="Times New Roman"/>
        <family val="1"/>
      </rPr>
      <t xml:space="preserve"> </t>
    </r>
    <phoneticPr fontId="7" type="noConversion"/>
  </si>
  <si>
    <r>
      <rPr>
        <sz val="10"/>
        <color theme="1"/>
        <rFont val="標楷體"/>
        <family val="4"/>
        <charset val="136"/>
      </rPr>
      <t>負債、權益基金及餘絀總計</t>
    </r>
    <r>
      <rPr>
        <sz val="10"/>
        <color theme="1"/>
        <rFont val="Times New Roman"/>
        <family val="1"/>
      </rPr>
      <t xml:space="preserve">   </t>
    </r>
    <phoneticPr fontId="7" type="noConversion"/>
  </si>
  <si>
    <t xml:space="preserve">                南臺學校財團法人南臺科技大學</t>
    <phoneticPr fontId="2" type="noConversion"/>
  </si>
  <si>
    <t xml:space="preserve">                          南臺學校財團法人南臺科技大學</t>
    <phoneticPr fontId="2" type="noConversion"/>
  </si>
  <si>
    <t xml:space="preserve">                                                 南臺學校財團法人南臺科技大學</t>
    <phoneticPr fontId="2" type="noConversion"/>
  </si>
  <si>
    <t xml:space="preserve">                             南臺學校財團法人南臺科技大學</t>
    <phoneticPr fontId="2" type="noConversion"/>
  </si>
  <si>
    <t xml:space="preserve">    南臺學校財團法人南臺科技大學</t>
    <phoneticPr fontId="2" type="noConversion"/>
  </si>
  <si>
    <r>
      <t xml:space="preserve">                               </t>
    </r>
    <r>
      <rPr>
        <sz val="18"/>
        <rFont val="標楷體"/>
        <family val="4"/>
        <charset val="136"/>
      </rPr>
      <t>最近</t>
    </r>
    <r>
      <rPr>
        <sz val="18"/>
        <rFont val="Times New Roman"/>
        <family val="1"/>
      </rPr>
      <t>3</t>
    </r>
    <r>
      <rPr>
        <sz val="18"/>
        <rFont val="標楷體"/>
        <family val="4"/>
        <charset val="136"/>
      </rPr>
      <t>年財務分析表</t>
    </r>
    <phoneticPr fontId="2" type="noConversion"/>
  </si>
  <si>
    <r>
      <t xml:space="preserve">                             103</t>
    </r>
    <r>
      <rPr>
        <sz val="18"/>
        <rFont val="標楷體"/>
        <family val="4"/>
        <charset val="136"/>
      </rPr>
      <t>學年度至</t>
    </r>
    <r>
      <rPr>
        <sz val="18"/>
        <rFont val="Times New Roman"/>
        <family val="1"/>
      </rPr>
      <t>105</t>
    </r>
    <r>
      <rPr>
        <sz val="18"/>
        <rFont val="標楷體"/>
        <family val="4"/>
        <charset val="136"/>
      </rPr>
      <t>學年度</t>
    </r>
    <phoneticPr fontId="2" type="noConversion"/>
  </si>
  <si>
    <r>
      <t xml:space="preserve">                     </t>
    </r>
    <r>
      <rPr>
        <sz val="18"/>
        <color indexed="8"/>
        <rFont val="標楷體"/>
        <family val="4"/>
        <charset val="136"/>
      </rPr>
      <t>南臺學校財團法人南臺科技大學</t>
    </r>
    <phoneticPr fontId="2" type="noConversion"/>
  </si>
  <si>
    <t xml:space="preserve">    1110現金</t>
    <phoneticPr fontId="2" type="noConversion"/>
  </si>
  <si>
    <r>
      <t xml:space="preserve">                              </t>
    </r>
    <r>
      <rPr>
        <sz val="26"/>
        <rFont val="標楷體"/>
        <family val="4"/>
        <charset val="136"/>
      </rPr>
      <t>學</t>
    </r>
    <r>
      <rPr>
        <sz val="26"/>
        <rFont val="Times New Roman"/>
        <family val="1"/>
      </rPr>
      <t xml:space="preserve">   </t>
    </r>
    <r>
      <rPr>
        <sz val="26"/>
        <rFont val="標楷體"/>
        <family val="4"/>
        <charset val="136"/>
      </rPr>
      <t>年</t>
    </r>
    <r>
      <rPr>
        <sz val="26"/>
        <rFont val="Times New Roman"/>
        <family val="1"/>
      </rPr>
      <t xml:space="preserve">   </t>
    </r>
    <r>
      <rPr>
        <sz val="26"/>
        <rFont val="標楷體"/>
        <family val="4"/>
        <charset val="136"/>
      </rPr>
      <t>度</t>
    </r>
    <phoneticPr fontId="2" type="noConversion"/>
  </si>
  <si>
    <r>
      <t xml:space="preserve">                        </t>
    </r>
    <r>
      <rPr>
        <sz val="18"/>
        <rFont val="標楷體"/>
        <family val="4"/>
        <charset val="136"/>
      </rPr>
      <t>（年月日至年月日</t>
    </r>
    <r>
      <rPr>
        <sz val="18"/>
        <rFont val="Times New Roman"/>
        <family val="1"/>
      </rPr>
      <t>)</t>
    </r>
    <phoneticPr fontId="2" type="noConversion"/>
  </si>
  <si>
    <t>中華民國  年  月  日</t>
    <phoneticPr fontId="7" type="noConversion"/>
  </si>
  <si>
    <t>年  月  日決算數</t>
    <phoneticPr fontId="2" type="noConversion"/>
  </si>
  <si>
    <r>
      <t xml:space="preserve">                                                   </t>
    </r>
    <r>
      <rPr>
        <sz val="18"/>
        <rFont val="標楷體"/>
        <family val="4"/>
        <charset val="136"/>
      </rPr>
      <t>學年度</t>
    </r>
    <phoneticPr fontId="7" type="noConversion"/>
  </si>
  <si>
    <t>學年度
決算數</t>
    <phoneticPr fontId="7" type="noConversion"/>
  </si>
  <si>
    <t>學年度
預算數</t>
    <phoneticPr fontId="7" type="noConversion"/>
  </si>
  <si>
    <t>學年度
決算數</t>
    <phoneticPr fontId="7" type="noConversion"/>
  </si>
  <si>
    <r>
      <t xml:space="preserve"> </t>
    </r>
    <r>
      <rPr>
        <sz val="18"/>
        <rFont val="標楷體"/>
        <family val="4"/>
        <charset val="136"/>
      </rPr>
      <t>學年度</t>
    </r>
    <phoneticPr fontId="2" type="noConversion"/>
  </si>
  <si>
    <t>學年度</t>
    <phoneticPr fontId="2" type="noConversion"/>
  </si>
  <si>
    <t>學年度</t>
    <phoneticPr fontId="2" type="noConversion"/>
  </si>
  <si>
    <t>學年度</t>
    <phoneticPr fontId="2" type="noConversion"/>
  </si>
  <si>
    <r>
      <t xml:space="preserve">  </t>
    </r>
    <r>
      <rPr>
        <sz val="18"/>
        <color indexed="8"/>
        <rFont val="標楷體"/>
        <family val="4"/>
        <charset val="136"/>
      </rPr>
      <t>學年度</t>
    </r>
    <phoneticPr fontId="7" type="noConversion"/>
  </si>
  <si>
    <r>
      <rPr>
        <sz val="18"/>
        <rFont val="Times New Roman"/>
        <family val="1"/>
      </rPr>
      <t xml:space="preserve">            </t>
    </r>
    <r>
      <rPr>
        <sz val="18"/>
        <rFont val="標楷體"/>
        <family val="4"/>
        <charset val="136"/>
      </rPr>
      <t>學年度</t>
    </r>
    <phoneticPr fontId="2" type="noConversion"/>
  </si>
  <si>
    <r>
      <t xml:space="preserve">                </t>
    </r>
    <r>
      <rPr>
        <sz val="18"/>
        <rFont val="標楷體"/>
        <family val="4"/>
        <charset val="136"/>
      </rPr>
      <t>學年度</t>
    </r>
    <r>
      <rPr>
        <sz val="18"/>
        <rFont val="Times New Roman"/>
        <family val="1"/>
      </rPr>
      <t xml:space="preserve"> </t>
    </r>
    <phoneticPr fontId="2" type="noConversion"/>
  </si>
  <si>
    <r>
      <t xml:space="preserve">                    </t>
    </r>
    <r>
      <rPr>
        <sz val="18"/>
        <color indexed="8"/>
        <rFont val="標楷體"/>
        <family val="4"/>
        <charset val="136"/>
      </rPr>
      <t>學年度</t>
    </r>
    <r>
      <rPr>
        <sz val="18"/>
        <color indexed="8"/>
        <rFont val="Times New Roman"/>
        <family val="1"/>
      </rPr>
      <t xml:space="preserve"> </t>
    </r>
    <phoneticPr fontId="2" type="noConversion"/>
  </si>
  <si>
    <r>
      <t xml:space="preserve">                          </t>
    </r>
    <r>
      <rPr>
        <sz val="16"/>
        <color indexed="8"/>
        <rFont val="標楷體"/>
        <family val="4"/>
        <charset val="136"/>
      </rPr>
      <t>年</t>
    </r>
    <r>
      <rPr>
        <sz val="16"/>
        <color indexed="8"/>
        <rFont val="標楷體"/>
        <family val="4"/>
        <charset val="136"/>
      </rPr>
      <t>月</t>
    </r>
    <r>
      <rPr>
        <sz val="16"/>
        <color indexed="8"/>
        <rFont val="標楷體"/>
        <family val="4"/>
        <charset val="136"/>
      </rPr>
      <t>日</t>
    </r>
    <phoneticPr fontId="2" type="noConversion"/>
  </si>
  <si>
    <r>
      <t xml:space="preserve">          </t>
    </r>
    <r>
      <rPr>
        <sz val="16"/>
        <color theme="1"/>
        <rFont val="標楷體"/>
        <family val="4"/>
        <charset val="136"/>
      </rPr>
      <t>第</t>
    </r>
    <r>
      <rPr>
        <sz val="16"/>
        <color theme="1"/>
        <rFont val="標楷體"/>
        <family val="4"/>
        <charset val="136"/>
      </rPr>
      <t>頁</t>
    </r>
    <phoneticPr fontId="2" type="noConversion"/>
  </si>
  <si>
    <t xml:space="preserve">          第頁</t>
  </si>
  <si>
    <r>
      <t xml:space="preserve">           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標楷體"/>
        <family val="4"/>
        <charset val="136"/>
      </rPr>
      <t>頁</t>
    </r>
    <phoneticPr fontId="2" type="noConversion"/>
  </si>
  <si>
    <r>
      <t xml:space="preserve">           </t>
    </r>
    <r>
      <rPr>
        <sz val="14"/>
        <rFont val="標楷體"/>
        <family val="4"/>
        <charset val="136"/>
      </rPr>
      <t>第</t>
    </r>
    <r>
      <rPr>
        <sz val="14"/>
        <rFont val="標楷體"/>
        <family val="4"/>
        <charset val="136"/>
      </rPr>
      <t>頁</t>
    </r>
    <phoneticPr fontId="2" type="noConversion"/>
  </si>
  <si>
    <r>
      <t xml:space="preserve">                              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標楷體"/>
        <family val="4"/>
        <charset val="136"/>
      </rPr>
      <t>頁</t>
    </r>
    <phoneticPr fontId="2" type="noConversion"/>
  </si>
  <si>
    <r>
      <t xml:space="preserve">                                </t>
    </r>
    <r>
      <rPr>
        <sz val="18"/>
        <rFont val="標楷體"/>
        <family val="4"/>
        <charset val="136"/>
      </rPr>
      <t>學年度至學年度</t>
    </r>
    <phoneticPr fontId="2" type="noConversion"/>
  </si>
  <si>
    <t>學年度</t>
    <phoneticPr fontId="2" type="noConversion"/>
  </si>
  <si>
    <r>
      <t xml:space="preserve">                                                                                                                  </t>
    </r>
    <r>
      <rPr>
        <sz val="14"/>
        <color indexed="8"/>
        <rFont val="標楷體"/>
        <family val="4"/>
        <charset val="136"/>
      </rPr>
      <t>第頁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</si>
</sst>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76" formatCode="#,##0.00_);[Red]\(#,##0.00\)"/>
    <numFmt numFmtId="177" formatCode="#,##0.00_);\(#,##0.00\)"/>
    <numFmt numFmtId="178" formatCode="#,##0.00_ "/>
    <numFmt numFmtId="179" formatCode="0.00_ "/>
    <numFmt numFmtId="180" formatCode="0.00_);\(0.00\)"/>
    <numFmt numFmtId="181" formatCode="_(* #,##0_);_(* \(#,##0\);_(* &quot;-&quot;??_);_(@_)"/>
    <numFmt numFmtId="182" formatCode="#,##0.000"/>
    <numFmt numFmtId="183" formatCode="_-* #,##0_-;\-* #,##0_-;_-* &quot;-&quot;??_-;_-@_-"/>
    <numFmt numFmtId="184" formatCode="_(* #,##0_);_(* \(#,##0\);_(* &quot;-&quot;_);_(@_)"/>
    <numFmt numFmtId="185" formatCode="_(* #,##0.00_);_(* \(#,##0.00\);_(* &quot;-&quot;_);_(@_)"/>
    <numFmt numFmtId="186" formatCode="#,##0_);[Red]\(#,##0\)"/>
  </numFmts>
  <fonts count="7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color indexed="8"/>
      <name val="標楷體"/>
      <family val="4"/>
      <charset val="136"/>
    </font>
    <font>
      <sz val="13"/>
      <name val="標楷體"/>
      <family val="4"/>
      <charset val="136"/>
    </font>
    <font>
      <sz val="13"/>
      <name val="新細明體"/>
      <family val="1"/>
      <charset val="136"/>
    </font>
    <font>
      <sz val="18"/>
      <name val="新細明體"/>
      <family val="1"/>
      <charset val="136"/>
    </font>
    <font>
      <sz val="16"/>
      <name val="Times New Roman"/>
      <family val="1"/>
    </font>
    <font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5"/>
      <name val="Times New Roman"/>
      <family val="1"/>
    </font>
    <font>
      <sz val="14"/>
      <name val="細明體"/>
      <family val="3"/>
      <charset val="136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28"/>
      <color indexed="8"/>
      <name val="標楷體"/>
      <family val="4"/>
      <charset val="136"/>
    </font>
    <font>
      <sz val="18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6"/>
      <name val="新細明體"/>
      <family val="1"/>
      <charset val="136"/>
    </font>
    <font>
      <sz val="15"/>
      <name val="標楷體"/>
      <family val="4"/>
      <charset val="136"/>
    </font>
    <font>
      <b/>
      <sz val="15"/>
      <name val="Times New Roman"/>
      <family val="1"/>
    </font>
    <font>
      <b/>
      <sz val="15"/>
      <name val="標楷體"/>
      <family val="4"/>
      <charset val="136"/>
    </font>
    <font>
      <sz val="16"/>
      <color indexed="8"/>
      <name val="標楷體"/>
      <family val="4"/>
      <charset val="136"/>
    </font>
    <font>
      <sz val="26"/>
      <name val="Times New Roman"/>
      <family val="1"/>
    </font>
    <font>
      <sz val="28"/>
      <color indexed="8"/>
      <name val="Times New Roman"/>
      <family val="1"/>
    </font>
    <font>
      <sz val="12"/>
      <name val="華康楷書體W3"/>
      <family val="1"/>
      <charset val="136"/>
    </font>
    <font>
      <sz val="9"/>
      <name val="標楷體"/>
      <family val="4"/>
      <charset val="136"/>
    </font>
    <font>
      <sz val="12"/>
      <color theme="1"/>
      <name val="標楷體"/>
      <family val="4"/>
      <charset val="136"/>
      <scheme val="minor"/>
    </font>
    <font>
      <sz val="12"/>
      <color theme="6" tint="0.59999389629810485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細明體"/>
      <family val="3"/>
      <charset val="136"/>
    </font>
    <font>
      <sz val="10"/>
      <color theme="1"/>
      <name val="標楷體"/>
      <family val="4"/>
      <charset val="136"/>
    </font>
    <font>
      <sz val="18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5"/>
      <color theme="1"/>
      <name val="Times New Roman"/>
      <family val="1"/>
    </font>
    <font>
      <sz val="13"/>
      <color theme="1"/>
      <name val="Times New Roman"/>
      <family val="1"/>
    </font>
    <font>
      <sz val="18"/>
      <color theme="1"/>
      <name val="標楷體"/>
      <family val="4"/>
      <charset val="136"/>
    </font>
    <font>
      <sz val="20"/>
      <color theme="1"/>
      <name val="Times New Roman"/>
      <family val="1"/>
    </font>
    <font>
      <sz val="14"/>
      <name val="標楷體"/>
      <family val="4"/>
      <charset val="136"/>
      <scheme val="minor"/>
    </font>
    <font>
      <sz val="14"/>
      <color theme="1"/>
      <name val="標楷體"/>
      <family val="4"/>
      <charset val="136"/>
      <scheme val="minor"/>
    </font>
    <font>
      <sz val="16"/>
      <name val="標楷體"/>
      <family val="4"/>
      <charset val="136"/>
      <scheme val="minor"/>
    </font>
    <font>
      <sz val="14"/>
      <color theme="1"/>
      <name val="華康楷書體W3(P)"/>
      <family val="1"/>
      <charset val="136"/>
    </font>
    <font>
      <sz val="13"/>
      <color theme="1"/>
      <name val="新細明體"/>
      <family val="1"/>
      <charset val="136"/>
    </font>
    <font>
      <sz val="20"/>
      <color theme="1"/>
      <name val="標楷體"/>
      <family val="4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>
      <alignment vertical="center"/>
    </xf>
    <xf numFmtId="0" fontId="4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0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>
      <alignment vertical="center"/>
    </xf>
    <xf numFmtId="0" fontId="4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>
      <alignment vertical="center"/>
    </xf>
    <xf numFmtId="0" fontId="18" fillId="0" borderId="0" xfId="0" applyFont="1">
      <alignment vertical="center"/>
    </xf>
    <xf numFmtId="0" fontId="16" fillId="0" borderId="0" xfId="0" applyFont="1" applyFill="1" applyAlignment="1">
      <alignment vertical="center"/>
    </xf>
    <xf numFmtId="178" fontId="19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178" fontId="18" fillId="0" borderId="1" xfId="0" applyNumberFormat="1" applyFont="1" applyFill="1" applyBorder="1" applyAlignment="1">
      <alignment vertical="center"/>
    </xf>
    <xf numFmtId="177" fontId="18" fillId="0" borderId="1" xfId="0" applyNumberFormat="1" applyFont="1" applyFill="1" applyBorder="1" applyAlignment="1">
      <alignment vertical="center"/>
    </xf>
    <xf numFmtId="177" fontId="18" fillId="0" borderId="2" xfId="0" applyNumberFormat="1" applyFont="1" applyFill="1" applyBorder="1" applyAlignment="1">
      <alignment vertical="center"/>
    </xf>
    <xf numFmtId="177" fontId="18" fillId="0" borderId="3" xfId="0" applyNumberFormat="1" applyFont="1" applyFill="1" applyBorder="1" applyAlignment="1">
      <alignment vertical="center"/>
    </xf>
    <xf numFmtId="177" fontId="18" fillId="0" borderId="4" xfId="0" applyNumberFormat="1" applyFont="1" applyFill="1" applyBorder="1" applyAlignment="1">
      <alignment vertical="center"/>
    </xf>
    <xf numFmtId="178" fontId="18" fillId="0" borderId="5" xfId="0" applyNumberFormat="1" applyFont="1" applyFill="1" applyBorder="1" applyAlignment="1">
      <alignment vertical="center"/>
    </xf>
    <xf numFmtId="178" fontId="18" fillId="0" borderId="3" xfId="0" applyNumberFormat="1" applyFont="1" applyFill="1" applyBorder="1" applyAlignment="1">
      <alignment vertical="center"/>
    </xf>
    <xf numFmtId="177" fontId="18" fillId="0" borderId="1" xfId="5" applyNumberFormat="1" applyFont="1" applyFill="1" applyBorder="1" applyAlignment="1">
      <alignment vertical="center"/>
    </xf>
    <xf numFmtId="177" fontId="18" fillId="0" borderId="5" xfId="0" applyNumberFormat="1" applyFont="1" applyFill="1" applyBorder="1" applyAlignment="1">
      <alignment vertical="center"/>
    </xf>
    <xf numFmtId="178" fontId="18" fillId="0" borderId="4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78" fontId="18" fillId="0" borderId="0" xfId="0" applyNumberFormat="1" applyFont="1" applyFill="1" applyBorder="1" applyAlignment="1">
      <alignment vertical="center"/>
    </xf>
    <xf numFmtId="178" fontId="16" fillId="0" borderId="0" xfId="0" applyNumberFormat="1" applyFont="1" applyFill="1" applyAlignment="1">
      <alignment vertical="center"/>
    </xf>
    <xf numFmtId="0" fontId="16" fillId="0" borderId="0" xfId="0" applyFont="1" applyFill="1" applyBorder="1" applyAlignment="1">
      <alignment horizontal="right" vertical="center"/>
    </xf>
    <xf numFmtId="0" fontId="18" fillId="0" borderId="0" xfId="0" applyFont="1" applyFill="1">
      <alignment vertical="center"/>
    </xf>
    <xf numFmtId="57" fontId="18" fillId="0" borderId="0" xfId="0" applyNumberFormat="1" applyFont="1" applyFill="1">
      <alignment vertical="center"/>
    </xf>
    <xf numFmtId="3" fontId="18" fillId="0" borderId="0" xfId="0" applyNumberFormat="1" applyFont="1" applyFill="1">
      <alignment vertical="center"/>
    </xf>
    <xf numFmtId="181" fontId="18" fillId="0" borderId="0" xfId="5" applyNumberFormat="1" applyFont="1" applyFill="1" applyAlignment="1"/>
    <xf numFmtId="10" fontId="18" fillId="0" borderId="0" xfId="0" applyNumberFormat="1" applyFont="1" applyFill="1">
      <alignment vertical="center"/>
    </xf>
    <xf numFmtId="182" fontId="18" fillId="0" borderId="0" xfId="0" applyNumberFormat="1" applyFont="1" applyFill="1">
      <alignment vertical="center"/>
    </xf>
    <xf numFmtId="182" fontId="18" fillId="0" borderId="0" xfId="0" applyNumberFormat="1" applyFont="1" applyFill="1" applyBorder="1" applyProtection="1">
      <alignment vertical="center"/>
    </xf>
    <xf numFmtId="4" fontId="18" fillId="0" borderId="6" xfId="0" applyNumberFormat="1" applyFont="1" applyFill="1" applyBorder="1" applyAlignment="1" applyProtection="1">
      <alignment horizontal="left"/>
    </xf>
    <xf numFmtId="57" fontId="18" fillId="0" borderId="2" xfId="0" applyNumberFormat="1" applyFont="1" applyFill="1" applyBorder="1" applyProtection="1">
      <alignment vertical="center"/>
    </xf>
    <xf numFmtId="41" fontId="18" fillId="0" borderId="2" xfId="9" applyFont="1" applyFill="1" applyBorder="1" applyAlignment="1"/>
    <xf numFmtId="3" fontId="18" fillId="0" borderId="7" xfId="0" applyNumberFormat="1" applyFont="1" applyFill="1" applyBorder="1" applyProtection="1">
      <alignment vertical="center"/>
    </xf>
    <xf numFmtId="181" fontId="18" fillId="0" borderId="8" xfId="5" applyNumberFormat="1" applyFont="1" applyFill="1" applyBorder="1" applyAlignment="1"/>
    <xf numFmtId="10" fontId="18" fillId="0" borderId="0" xfId="0" quotePrefix="1" applyNumberFormat="1" applyFont="1" applyFill="1" applyBorder="1" applyProtection="1">
      <alignment vertical="center"/>
    </xf>
    <xf numFmtId="182" fontId="18" fillId="0" borderId="8" xfId="0" applyNumberFormat="1" applyFont="1" applyFill="1" applyBorder="1" applyProtection="1">
      <alignment vertical="center"/>
    </xf>
    <xf numFmtId="57" fontId="18" fillId="0" borderId="8" xfId="0" applyNumberFormat="1" applyFont="1" applyFill="1" applyBorder="1" applyProtection="1">
      <alignment vertical="center"/>
    </xf>
    <xf numFmtId="41" fontId="18" fillId="0" borderId="8" xfId="9" applyFont="1" applyFill="1" applyBorder="1" applyAlignment="1"/>
    <xf numFmtId="181" fontId="18" fillId="0" borderId="8" xfId="5" applyNumberFormat="1" applyFont="1" applyFill="1" applyBorder="1" applyAlignment="1" applyProtection="1"/>
    <xf numFmtId="183" fontId="18" fillId="0" borderId="7" xfId="5" applyNumberFormat="1" applyFont="1" applyBorder="1">
      <alignment vertical="center"/>
    </xf>
    <xf numFmtId="183" fontId="18" fillId="0" borderId="0" xfId="5" applyNumberFormat="1" applyFont="1" applyBorder="1">
      <alignment vertical="center"/>
    </xf>
    <xf numFmtId="181" fontId="18" fillId="0" borderId="0" xfId="5" applyNumberFormat="1" applyFont="1" applyFill="1" applyBorder="1" applyAlignment="1" applyProtection="1"/>
    <xf numFmtId="3" fontId="18" fillId="0" borderId="6" xfId="0" applyNumberFormat="1" applyFont="1" applyFill="1" applyBorder="1" applyProtection="1">
      <alignment vertical="center"/>
    </xf>
    <xf numFmtId="10" fontId="18" fillId="0" borderId="6" xfId="0" quotePrefix="1" applyNumberFormat="1" applyFont="1" applyFill="1" applyBorder="1" applyProtection="1">
      <alignment vertical="center"/>
    </xf>
    <xf numFmtId="10" fontId="18" fillId="0" borderId="6" xfId="0" applyNumberFormat="1" applyFont="1" applyFill="1" applyBorder="1" applyProtection="1">
      <alignment vertical="center"/>
    </xf>
    <xf numFmtId="41" fontId="18" fillId="0" borderId="0" xfId="9" applyFont="1" applyFill="1" applyBorder="1" applyAlignment="1"/>
    <xf numFmtId="41" fontId="18" fillId="0" borderId="6" xfId="9" applyFont="1" applyFill="1" applyBorder="1" applyAlignment="1"/>
    <xf numFmtId="182" fontId="18" fillId="0" borderId="6" xfId="0" applyNumberFormat="1" applyFont="1" applyFill="1" applyBorder="1" applyProtection="1">
      <alignment vertical="center"/>
    </xf>
    <xf numFmtId="181" fontId="18" fillId="0" borderId="6" xfId="5" applyNumberFormat="1" applyFont="1" applyFill="1" applyBorder="1" applyAlignment="1" applyProtection="1"/>
    <xf numFmtId="4" fontId="18" fillId="0" borderId="6" xfId="0" applyNumberFormat="1" applyFont="1" applyFill="1" applyBorder="1" applyProtection="1">
      <alignment vertical="center"/>
    </xf>
    <xf numFmtId="57" fontId="18" fillId="0" borderId="6" xfId="0" applyNumberFormat="1" applyFont="1" applyFill="1" applyBorder="1" applyProtection="1">
      <alignment vertical="center"/>
    </xf>
    <xf numFmtId="3" fontId="18" fillId="0" borderId="8" xfId="0" applyNumberFormat="1" applyFont="1" applyFill="1" applyBorder="1" applyProtection="1">
      <alignment vertical="center"/>
    </xf>
    <xf numFmtId="181" fontId="4" fillId="0" borderId="8" xfId="5" applyNumberFormat="1" applyFont="1" applyFill="1" applyBorder="1" applyAlignment="1" applyProtection="1">
      <alignment horizontal="center"/>
    </xf>
    <xf numFmtId="0" fontId="18" fillId="0" borderId="0" xfId="0" applyFont="1" applyFill="1" applyAlignment="1"/>
    <xf numFmtId="0" fontId="14" fillId="0" borderId="0" xfId="0" applyFont="1" applyFill="1" applyAlignment="1">
      <alignment horizontal="left" vertical="center"/>
    </xf>
    <xf numFmtId="184" fontId="18" fillId="0" borderId="8" xfId="9" applyNumberFormat="1" applyFont="1" applyFill="1" applyBorder="1" applyAlignment="1"/>
    <xf numFmtId="0" fontId="18" fillId="0" borderId="8" xfId="0" applyFont="1" applyFill="1" applyBorder="1">
      <alignment vertical="center"/>
    </xf>
    <xf numFmtId="185" fontId="18" fillId="0" borderId="8" xfId="9" applyNumberFormat="1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178" fontId="18" fillId="0" borderId="2" xfId="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Alignment="1">
      <alignment vertical="center"/>
    </xf>
    <xf numFmtId="176" fontId="48" fillId="0" borderId="0" xfId="0" applyNumberFormat="1" applyFont="1" applyFill="1">
      <alignment vertical="center"/>
    </xf>
    <xf numFmtId="0" fontId="48" fillId="0" borderId="0" xfId="0" applyFont="1" applyFill="1">
      <alignment vertical="center"/>
    </xf>
    <xf numFmtId="176" fontId="48" fillId="0" borderId="0" xfId="0" applyNumberFormat="1" applyFont="1" applyFill="1" applyAlignment="1">
      <alignment horizontal="right"/>
    </xf>
    <xf numFmtId="0" fontId="48" fillId="0" borderId="0" xfId="0" applyFont="1" applyFill="1" applyAlignment="1">
      <alignment horizontal="center"/>
    </xf>
    <xf numFmtId="0" fontId="48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49" fillId="0" borderId="0" xfId="0" applyFont="1" applyFill="1">
      <alignment vertical="center"/>
    </xf>
    <xf numFmtId="0" fontId="50" fillId="0" borderId="0" xfId="0" applyFont="1" applyFill="1" applyAlignment="1">
      <alignment vertical="center"/>
    </xf>
    <xf numFmtId="0" fontId="48" fillId="0" borderId="0" xfId="0" applyFont="1" applyFill="1" applyBorder="1" applyAlignment="1">
      <alignment horizontal="center" vertical="center"/>
    </xf>
    <xf numFmtId="176" fontId="48" fillId="0" borderId="0" xfId="0" applyNumberFormat="1" applyFont="1" applyFill="1" applyBorder="1" applyAlignment="1">
      <alignment horizontal="center" vertical="center"/>
    </xf>
    <xf numFmtId="176" fontId="48" fillId="0" borderId="0" xfId="0" applyNumberFormat="1" applyFont="1" applyFill="1" applyBorder="1" applyAlignment="1">
      <alignment horizontal="right" vertical="center"/>
    </xf>
    <xf numFmtId="0" fontId="46" fillId="0" borderId="0" xfId="0" applyFont="1" applyFill="1" applyBorder="1" applyAlignment="1">
      <alignment horizontal="right" vertical="center"/>
    </xf>
    <xf numFmtId="0" fontId="47" fillId="0" borderId="0" xfId="0" applyFont="1" applyFill="1" applyBorder="1" applyAlignment="1">
      <alignment horizontal="center" vertical="center"/>
    </xf>
    <xf numFmtId="176" fontId="48" fillId="0" borderId="0" xfId="0" quotePrefix="1" applyNumberFormat="1" applyFont="1" applyFill="1" applyBorder="1" applyAlignment="1">
      <alignment horizontal="center" vertical="center"/>
    </xf>
    <xf numFmtId="176" fontId="48" fillId="0" borderId="4" xfId="0" applyNumberFormat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vertical="center"/>
    </xf>
    <xf numFmtId="49" fontId="48" fillId="0" borderId="0" xfId="0" applyNumberFormat="1" applyFont="1" applyFill="1" applyBorder="1" applyAlignment="1">
      <alignment vertical="center"/>
    </xf>
    <xf numFmtId="176" fontId="48" fillId="0" borderId="0" xfId="0" applyNumberFormat="1" applyFont="1" applyFill="1" applyBorder="1" applyAlignment="1">
      <alignment vertical="center"/>
    </xf>
    <xf numFmtId="0" fontId="48" fillId="0" borderId="0" xfId="0" applyFont="1" applyFill="1" applyBorder="1">
      <alignment vertical="center"/>
    </xf>
    <xf numFmtId="177" fontId="48" fillId="0" borderId="0" xfId="0" applyNumberFormat="1" applyFont="1" applyFill="1" applyBorder="1" applyAlignment="1">
      <alignment vertical="center"/>
    </xf>
    <xf numFmtId="0" fontId="48" fillId="0" borderId="0" xfId="0" applyFont="1" applyFill="1" applyBorder="1" applyAlignment="1">
      <alignment horizontal="left" vertical="center"/>
    </xf>
    <xf numFmtId="176" fontId="48" fillId="0" borderId="0" xfId="0" applyNumberFormat="1" applyFont="1" applyFill="1" applyAlignment="1">
      <alignment vertical="center"/>
    </xf>
    <xf numFmtId="176" fontId="48" fillId="0" borderId="9" xfId="0" applyNumberFormat="1" applyFont="1" applyFill="1" applyBorder="1" applyAlignment="1">
      <alignment horizontal="center" vertical="center"/>
    </xf>
    <xf numFmtId="176" fontId="48" fillId="0" borderId="10" xfId="0" applyNumberFormat="1" applyFont="1" applyFill="1" applyBorder="1" applyAlignment="1">
      <alignment vertical="center"/>
    </xf>
    <xf numFmtId="49" fontId="48" fillId="0" borderId="11" xfId="0" applyNumberFormat="1" applyFont="1" applyFill="1" applyBorder="1" applyAlignment="1">
      <alignment vertical="center"/>
    </xf>
    <xf numFmtId="0" fontId="48" fillId="0" borderId="11" xfId="0" applyFont="1" applyFill="1" applyBorder="1" applyAlignment="1">
      <alignment horizontal="left" vertical="center"/>
    </xf>
    <xf numFmtId="0" fontId="48" fillId="0" borderId="12" xfId="0" applyFont="1" applyFill="1" applyBorder="1" applyAlignment="1">
      <alignment vertical="center"/>
    </xf>
    <xf numFmtId="0" fontId="48" fillId="0" borderId="13" xfId="0" applyFont="1" applyFill="1" applyBorder="1" applyAlignment="1">
      <alignment vertical="top"/>
    </xf>
    <xf numFmtId="0" fontId="48" fillId="0" borderId="11" xfId="0" applyFont="1" applyFill="1" applyBorder="1" applyAlignment="1">
      <alignment vertical="top"/>
    </xf>
    <xf numFmtId="0" fontId="48" fillId="0" borderId="11" xfId="0" applyFont="1" applyFill="1" applyBorder="1" applyAlignment="1" applyProtection="1">
      <alignment vertical="top"/>
      <protection locked="0"/>
    </xf>
    <xf numFmtId="0" fontId="48" fillId="0" borderId="12" xfId="0" applyFont="1" applyFill="1" applyBorder="1" applyAlignment="1">
      <alignment vertical="top"/>
    </xf>
    <xf numFmtId="0" fontId="48" fillId="0" borderId="14" xfId="0" applyFont="1" applyFill="1" applyBorder="1">
      <alignment vertical="center"/>
    </xf>
    <xf numFmtId="178" fontId="47" fillId="0" borderId="1" xfId="0" applyNumberFormat="1" applyFont="1" applyFill="1" applyBorder="1" applyAlignment="1">
      <alignment vertical="center"/>
    </xf>
    <xf numFmtId="177" fontId="47" fillId="0" borderId="1" xfId="0" applyNumberFormat="1" applyFont="1" applyFill="1" applyBorder="1" applyAlignment="1">
      <alignment vertical="center"/>
    </xf>
    <xf numFmtId="177" fontId="47" fillId="0" borderId="8" xfId="0" applyNumberFormat="1" applyFont="1" applyFill="1" applyBorder="1" applyAlignment="1">
      <alignment vertical="center"/>
    </xf>
    <xf numFmtId="0" fontId="47" fillId="0" borderId="0" xfId="0" applyFont="1" applyFill="1" applyAlignment="1"/>
    <xf numFmtId="0" fontId="47" fillId="0" borderId="0" xfId="0" applyFont="1" applyFill="1" applyAlignment="1">
      <alignment horizontal="right" vertical="center"/>
    </xf>
    <xf numFmtId="0" fontId="47" fillId="0" borderId="0" xfId="0" applyFont="1" applyFill="1">
      <alignment vertical="center"/>
    </xf>
    <xf numFmtId="43" fontId="47" fillId="0" borderId="0" xfId="5" applyNumberFormat="1" applyFont="1" applyFill="1">
      <alignment vertical="center"/>
    </xf>
    <xf numFmtId="183" fontId="47" fillId="0" borderId="0" xfId="5" applyNumberFormat="1" applyFont="1" applyFill="1">
      <alignment vertical="center"/>
    </xf>
    <xf numFmtId="43" fontId="47" fillId="0" borderId="1" xfId="5" applyNumberFormat="1" applyFont="1" applyFill="1" applyBorder="1">
      <alignment vertical="center"/>
    </xf>
    <xf numFmtId="180" fontId="47" fillId="0" borderId="1" xfId="0" applyNumberFormat="1" applyFont="1" applyFill="1" applyBorder="1">
      <alignment vertical="center"/>
    </xf>
    <xf numFmtId="186" fontId="47" fillId="0" borderId="0" xfId="5" applyNumberFormat="1" applyFont="1" applyFill="1">
      <alignment vertical="center"/>
    </xf>
    <xf numFmtId="180" fontId="47" fillId="0" borderId="1" xfId="0" applyNumberFormat="1" applyFont="1" applyFill="1" applyBorder="1" applyAlignment="1">
      <alignment horizontal="right" vertical="center"/>
    </xf>
    <xf numFmtId="0" fontId="51" fillId="0" borderId="0" xfId="0" applyFont="1" applyFill="1">
      <alignment vertical="center"/>
    </xf>
    <xf numFmtId="177" fontId="47" fillId="0" borderId="1" xfId="5" applyNumberFormat="1" applyFont="1" applyFill="1" applyBorder="1">
      <alignment vertical="center"/>
    </xf>
    <xf numFmtId="0" fontId="51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43" fontId="47" fillId="0" borderId="0" xfId="5" applyNumberFormat="1" applyFont="1" applyFill="1" applyBorder="1">
      <alignment vertical="center"/>
    </xf>
    <xf numFmtId="0" fontId="47" fillId="0" borderId="0" xfId="0" applyFont="1" applyFill="1" applyBorder="1">
      <alignment vertical="center"/>
    </xf>
    <xf numFmtId="0" fontId="47" fillId="0" borderId="0" xfId="0" applyFont="1" applyFill="1" applyAlignment="1">
      <alignment horizontal="right" vertical="center" wrapText="1"/>
    </xf>
    <xf numFmtId="0" fontId="47" fillId="0" borderId="15" xfId="0" applyFont="1" applyFill="1" applyBorder="1" applyAlignment="1">
      <alignment horizontal="center" vertical="center"/>
    </xf>
    <xf numFmtId="0" fontId="52" fillId="0" borderId="16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vertical="center"/>
    </xf>
    <xf numFmtId="180" fontId="47" fillId="0" borderId="18" xfId="0" applyNumberFormat="1" applyFont="1" applyFill="1" applyBorder="1">
      <alignment vertical="center"/>
    </xf>
    <xf numFmtId="180" fontId="47" fillId="0" borderId="18" xfId="0" applyNumberFormat="1" applyFont="1" applyFill="1" applyBorder="1" applyAlignment="1">
      <alignment horizontal="right" vertical="center"/>
    </xf>
    <xf numFmtId="0" fontId="47" fillId="0" borderId="12" xfId="0" applyFont="1" applyFill="1" applyBorder="1" applyAlignment="1">
      <alignment vertical="center"/>
    </xf>
    <xf numFmtId="180" fontId="47" fillId="0" borderId="4" xfId="0" applyNumberFormat="1" applyFont="1" applyFill="1" applyBorder="1">
      <alignment vertical="center"/>
    </xf>
    <xf numFmtId="180" fontId="47" fillId="0" borderId="19" xfId="0" applyNumberFormat="1" applyFont="1" applyFill="1" applyBorder="1">
      <alignment vertical="center"/>
    </xf>
    <xf numFmtId="176" fontId="48" fillId="0" borderId="0" xfId="0" applyNumberFormat="1" applyFont="1" applyFill="1" applyAlignment="1">
      <alignment horizontal="center" vertical="center"/>
    </xf>
    <xf numFmtId="176" fontId="48" fillId="0" borderId="3" xfId="0" applyNumberFormat="1" applyFont="1" applyFill="1" applyBorder="1" applyAlignment="1">
      <alignment horizontal="center" vertical="center"/>
    </xf>
    <xf numFmtId="176" fontId="48" fillId="0" borderId="20" xfId="0" applyNumberFormat="1" applyFont="1" applyFill="1" applyBorder="1" applyAlignment="1">
      <alignment horizontal="center" vertical="center"/>
    </xf>
    <xf numFmtId="176" fontId="48" fillId="0" borderId="21" xfId="0" applyNumberFormat="1" applyFont="1" applyFill="1" applyBorder="1" applyAlignment="1">
      <alignment horizontal="center" vertical="center"/>
    </xf>
    <xf numFmtId="176" fontId="48" fillId="0" borderId="1" xfId="0" applyNumberFormat="1" applyFont="1" applyFill="1" applyBorder="1" applyAlignment="1">
      <alignment horizontal="center" vertical="center"/>
    </xf>
    <xf numFmtId="176" fontId="48" fillId="0" borderId="18" xfId="0" applyNumberFormat="1" applyFont="1" applyFill="1" applyBorder="1" applyAlignment="1">
      <alignment horizontal="center" vertical="center"/>
    </xf>
    <xf numFmtId="176" fontId="48" fillId="0" borderId="22" xfId="0" applyNumberFormat="1" applyFont="1" applyFill="1" applyBorder="1" applyAlignment="1">
      <alignment horizontal="right" vertical="center" wrapText="1"/>
    </xf>
    <xf numFmtId="176" fontId="48" fillId="0" borderId="3" xfId="0" applyNumberFormat="1" applyFont="1" applyFill="1" applyBorder="1" applyAlignment="1">
      <alignment horizontal="right" vertical="center" wrapText="1"/>
    </xf>
    <xf numFmtId="178" fontId="48" fillId="0" borderId="20" xfId="0" applyNumberFormat="1" applyFont="1" applyFill="1" applyBorder="1" applyAlignment="1">
      <alignment horizontal="right" vertical="center" wrapText="1"/>
    </xf>
    <xf numFmtId="178" fontId="48" fillId="0" borderId="3" xfId="0" applyNumberFormat="1" applyFont="1" applyFill="1" applyBorder="1" applyAlignment="1">
      <alignment horizontal="right" vertical="center" wrapText="1"/>
    </xf>
    <xf numFmtId="178" fontId="48" fillId="0" borderId="18" xfId="0" applyNumberFormat="1" applyFont="1" applyFill="1" applyBorder="1" applyAlignment="1">
      <alignment horizontal="right" vertical="center"/>
    </xf>
    <xf numFmtId="176" fontId="48" fillId="0" borderId="21" xfId="0" applyNumberFormat="1" applyFont="1" applyFill="1" applyBorder="1" applyAlignment="1">
      <alignment horizontal="right" vertical="center"/>
    </xf>
    <xf numFmtId="176" fontId="48" fillId="0" borderId="1" xfId="0" applyNumberFormat="1" applyFont="1" applyFill="1" applyBorder="1" applyAlignment="1">
      <alignment horizontal="right" vertical="center"/>
    </xf>
    <xf numFmtId="176" fontId="47" fillId="0" borderId="0" xfId="0" applyNumberFormat="1" applyFont="1" applyFill="1" applyAlignment="1">
      <alignment horizontal="center" vertical="center"/>
    </xf>
    <xf numFmtId="176" fontId="51" fillId="0" borderId="0" xfId="0" applyNumberFormat="1" applyFont="1" applyFill="1" applyAlignment="1">
      <alignment horizontal="center" vertical="center"/>
    </xf>
    <xf numFmtId="176" fontId="48" fillId="0" borderId="22" xfId="0" applyNumberFormat="1" applyFont="1" applyFill="1" applyBorder="1" applyAlignment="1">
      <alignment horizontal="right" vertical="center"/>
    </xf>
    <xf numFmtId="176" fontId="48" fillId="0" borderId="3" xfId="0" applyNumberFormat="1" applyFont="1" applyFill="1" applyBorder="1" applyAlignment="1">
      <alignment horizontal="right" vertical="center"/>
    </xf>
    <xf numFmtId="178" fontId="48" fillId="0" borderId="21" xfId="0" applyNumberFormat="1" applyFont="1" applyFill="1" applyBorder="1" applyAlignment="1">
      <alignment horizontal="right" vertical="center"/>
    </xf>
    <xf numFmtId="178" fontId="48" fillId="0" borderId="1" xfId="0" applyNumberFormat="1" applyFont="1" applyFill="1" applyBorder="1" applyAlignment="1">
      <alignment horizontal="right" vertical="center"/>
    </xf>
    <xf numFmtId="176" fontId="48" fillId="0" borderId="7" xfId="0" applyNumberFormat="1" applyFont="1" applyFill="1" applyBorder="1" applyAlignment="1">
      <alignment horizontal="right" vertical="center"/>
    </xf>
    <xf numFmtId="176" fontId="48" fillId="0" borderId="8" xfId="0" applyNumberFormat="1" applyFont="1" applyFill="1" applyBorder="1" applyAlignment="1">
      <alignment horizontal="right" vertical="center"/>
    </xf>
    <xf numFmtId="176" fontId="46" fillId="0" borderId="0" xfId="0" applyNumberFormat="1" applyFont="1" applyFill="1" applyAlignment="1">
      <alignment horizontal="left" vertical="center"/>
    </xf>
    <xf numFmtId="177" fontId="48" fillId="0" borderId="4" xfId="0" applyNumberFormat="1" applyFont="1" applyFill="1" applyBorder="1" applyAlignment="1">
      <alignment horizontal="right" vertical="center"/>
    </xf>
    <xf numFmtId="176" fontId="46" fillId="0" borderId="0" xfId="0" applyNumberFormat="1" applyFont="1" applyFill="1" applyAlignment="1">
      <alignment horizontal="center" vertical="center"/>
    </xf>
    <xf numFmtId="186" fontId="46" fillId="0" borderId="0" xfId="0" applyNumberFormat="1" applyFont="1" applyFill="1">
      <alignment vertical="center"/>
    </xf>
    <xf numFmtId="0" fontId="46" fillId="0" borderId="0" xfId="0" applyFont="1" applyFill="1">
      <alignment vertical="center"/>
    </xf>
    <xf numFmtId="4" fontId="46" fillId="0" borderId="0" xfId="0" applyNumberFormat="1" applyFont="1" applyFill="1">
      <alignment vertical="center"/>
    </xf>
    <xf numFmtId="4" fontId="53" fillId="0" borderId="0" xfId="0" applyNumberFormat="1" applyFont="1" applyFill="1" applyAlignment="1">
      <alignment horizontal="centerContinuous"/>
    </xf>
    <xf numFmtId="41" fontId="46" fillId="0" borderId="0" xfId="9" applyFont="1" applyFill="1" applyBorder="1" applyAlignment="1" applyProtection="1"/>
    <xf numFmtId="4" fontId="46" fillId="0" borderId="0" xfId="0" applyNumberFormat="1" applyFont="1" applyFill="1" applyBorder="1" applyProtection="1">
      <alignment vertical="center"/>
    </xf>
    <xf numFmtId="4" fontId="47" fillId="0" borderId="0" xfId="0" applyNumberFormat="1" applyFont="1" applyFill="1" applyBorder="1" applyAlignment="1" applyProtection="1">
      <alignment vertical="center"/>
    </xf>
    <xf numFmtId="4" fontId="47" fillId="0" borderId="6" xfId="0" applyNumberFormat="1" applyFont="1" applyFill="1" applyBorder="1" applyAlignment="1" applyProtection="1">
      <alignment vertical="center"/>
    </xf>
    <xf numFmtId="39" fontId="47" fillId="0" borderId="6" xfId="0" applyNumberFormat="1" applyFont="1" applyFill="1" applyBorder="1" applyAlignment="1" applyProtection="1">
      <alignment vertical="center"/>
    </xf>
    <xf numFmtId="4" fontId="46" fillId="0" borderId="0" xfId="0" applyNumberFormat="1" applyFont="1" applyFill="1" applyAlignment="1">
      <alignment vertical="center"/>
    </xf>
    <xf numFmtId="0" fontId="46" fillId="0" borderId="0" xfId="0" applyFont="1" applyFill="1" applyAlignment="1">
      <alignment vertical="center"/>
    </xf>
    <xf numFmtId="4" fontId="47" fillId="0" borderId="7" xfId="0" applyNumberFormat="1" applyFont="1" applyFill="1" applyBorder="1" applyAlignment="1" applyProtection="1">
      <alignment vertical="center"/>
    </xf>
    <xf numFmtId="41" fontId="46" fillId="0" borderId="0" xfId="9" applyFont="1" applyFill="1" applyBorder="1" applyAlignment="1" applyProtection="1">
      <alignment horizontal="left"/>
    </xf>
    <xf numFmtId="4" fontId="47" fillId="0" borderId="0" xfId="0" applyNumberFormat="1" applyFont="1" applyFill="1" applyBorder="1" applyAlignment="1" applyProtection="1">
      <alignment horizontal="left"/>
    </xf>
    <xf numFmtId="4" fontId="47" fillId="0" borderId="0" xfId="0" applyNumberFormat="1" applyFont="1" applyFill="1" applyBorder="1" applyProtection="1">
      <alignment vertical="center"/>
    </xf>
    <xf numFmtId="39" fontId="47" fillId="0" borderId="0" xfId="0" applyNumberFormat="1" applyFont="1" applyFill="1" applyBorder="1" applyProtection="1">
      <alignment vertical="center"/>
    </xf>
    <xf numFmtId="4" fontId="46" fillId="0" borderId="0" xfId="0" applyNumberFormat="1" applyFont="1" applyFill="1" applyBorder="1" applyAlignment="1" applyProtection="1">
      <alignment horizontal="center" vertical="center"/>
    </xf>
    <xf numFmtId="4" fontId="46" fillId="0" borderId="0" xfId="0" applyNumberFormat="1" applyFont="1" applyFill="1" applyBorder="1" applyAlignment="1" applyProtection="1">
      <alignment horizontal="left"/>
    </xf>
    <xf numFmtId="4" fontId="46" fillId="0" borderId="0" xfId="0" applyNumberFormat="1" applyFont="1" applyFill="1" applyAlignment="1" applyProtection="1">
      <alignment horizontal="centerContinuous"/>
    </xf>
    <xf numFmtId="4" fontId="46" fillId="0" borderId="0" xfId="0" applyNumberFormat="1" applyFont="1" applyFill="1" applyBorder="1" applyAlignment="1" applyProtection="1">
      <alignment vertical="center"/>
    </xf>
    <xf numFmtId="4" fontId="47" fillId="0" borderId="8" xfId="0" applyNumberFormat="1" applyFont="1" applyFill="1" applyBorder="1" applyAlignment="1" applyProtection="1">
      <alignment vertical="center"/>
    </xf>
    <xf numFmtId="39" fontId="47" fillId="0" borderId="8" xfId="0" applyNumberFormat="1" applyFont="1" applyFill="1" applyBorder="1" applyAlignment="1" applyProtection="1">
      <alignment vertical="center"/>
    </xf>
    <xf numFmtId="4" fontId="47" fillId="0" borderId="23" xfId="0" applyNumberFormat="1" applyFont="1" applyFill="1" applyBorder="1" applyAlignment="1" applyProtection="1">
      <alignment vertical="center"/>
    </xf>
    <xf numFmtId="4" fontId="47" fillId="0" borderId="5" xfId="0" applyNumberFormat="1" applyFont="1" applyFill="1" applyBorder="1" applyAlignment="1" applyProtection="1">
      <alignment vertical="center"/>
    </xf>
    <xf numFmtId="179" fontId="47" fillId="0" borderId="8" xfId="0" applyNumberFormat="1" applyFont="1" applyFill="1" applyBorder="1" applyAlignment="1">
      <alignment horizontal="right" vertical="center"/>
    </xf>
    <xf numFmtId="179" fontId="47" fillId="0" borderId="5" xfId="0" applyNumberFormat="1" applyFont="1" applyFill="1" applyBorder="1" applyAlignment="1">
      <alignment horizontal="right" vertical="center"/>
    </xf>
    <xf numFmtId="0" fontId="47" fillId="0" borderId="13" xfId="0" applyFont="1" applyFill="1" applyBorder="1" applyAlignment="1">
      <alignment vertical="center"/>
    </xf>
    <xf numFmtId="43" fontId="47" fillId="0" borderId="3" xfId="5" applyNumberFormat="1" applyFont="1" applyFill="1" applyBorder="1">
      <alignment vertical="center"/>
    </xf>
    <xf numFmtId="180" fontId="47" fillId="0" borderId="3" xfId="0" applyNumberFormat="1" applyFont="1" applyFill="1" applyBorder="1">
      <alignment vertical="center"/>
    </xf>
    <xf numFmtId="180" fontId="47" fillId="0" borderId="24" xfId="0" applyNumberFormat="1" applyFont="1" applyFill="1" applyBorder="1">
      <alignment vertical="center"/>
    </xf>
    <xf numFmtId="177" fontId="47" fillId="0" borderId="4" xfId="5" applyNumberFormat="1" applyFont="1" applyFill="1" applyBorder="1">
      <alignment vertical="center"/>
    </xf>
    <xf numFmtId="0" fontId="47" fillId="0" borderId="13" xfId="0" applyFont="1" applyFill="1" applyBorder="1" applyAlignment="1">
      <alignment vertical="center" wrapText="1"/>
    </xf>
    <xf numFmtId="0" fontId="47" fillId="0" borderId="25" xfId="0" applyFont="1" applyFill="1" applyBorder="1" applyAlignment="1">
      <alignment vertical="center"/>
    </xf>
    <xf numFmtId="43" fontId="47" fillId="0" borderId="26" xfId="5" applyNumberFormat="1" applyFont="1" applyFill="1" applyBorder="1">
      <alignment vertical="center"/>
    </xf>
    <xf numFmtId="180" fontId="47" fillId="0" borderId="26" xfId="0" applyNumberFormat="1" applyFont="1" applyFill="1" applyBorder="1">
      <alignment vertical="center"/>
    </xf>
    <xf numFmtId="180" fontId="47" fillId="0" borderId="27" xfId="0" applyNumberFormat="1" applyFont="1" applyFill="1" applyBorder="1">
      <alignment vertical="center"/>
    </xf>
    <xf numFmtId="0" fontId="47" fillId="0" borderId="12" xfId="0" applyFont="1" applyFill="1" applyBorder="1" applyAlignment="1">
      <alignment horizontal="left" vertical="center"/>
    </xf>
    <xf numFmtId="0" fontId="54" fillId="0" borderId="25" xfId="0" applyFont="1" applyFill="1" applyBorder="1" applyAlignment="1">
      <alignment vertical="center"/>
    </xf>
    <xf numFmtId="0" fontId="47" fillId="0" borderId="14" xfId="0" applyFont="1" applyFill="1" applyBorder="1" applyAlignment="1">
      <alignment vertical="center"/>
    </xf>
    <xf numFmtId="180" fontId="47" fillId="0" borderId="5" xfId="0" applyNumberFormat="1" applyFont="1" applyFill="1" applyBorder="1">
      <alignment vertical="center"/>
    </xf>
    <xf numFmtId="180" fontId="47" fillId="0" borderId="28" xfId="0" applyNumberFormat="1" applyFont="1" applyFill="1" applyBorder="1">
      <alignment vertical="center"/>
    </xf>
    <xf numFmtId="178" fontId="48" fillId="0" borderId="28" xfId="0" applyNumberFormat="1" applyFont="1" applyFill="1" applyBorder="1" applyAlignment="1">
      <alignment horizontal="right" vertical="center"/>
    </xf>
    <xf numFmtId="177" fontId="47" fillId="0" borderId="5" xfId="5" applyNumberFormat="1" applyFont="1" applyFill="1" applyBorder="1">
      <alignment vertical="center"/>
    </xf>
    <xf numFmtId="176" fontId="48" fillId="0" borderId="13" xfId="0" applyNumberFormat="1" applyFont="1" applyFill="1" applyBorder="1" applyAlignment="1">
      <alignment horizontal="center" vertical="center"/>
    </xf>
    <xf numFmtId="176" fontId="48" fillId="0" borderId="13" xfId="0" applyNumberFormat="1" applyFont="1" applyFill="1" applyBorder="1" applyAlignment="1">
      <alignment horizontal="right" vertical="center" wrapText="1"/>
    </xf>
    <xf numFmtId="176" fontId="48" fillId="0" borderId="11" xfId="0" applyNumberFormat="1" applyFont="1" applyFill="1" applyBorder="1" applyAlignment="1">
      <alignment horizontal="right" vertical="center"/>
    </xf>
    <xf numFmtId="176" fontId="48" fillId="0" borderId="13" xfId="0" applyNumberFormat="1" applyFont="1" applyFill="1" applyBorder="1" applyAlignment="1">
      <alignment horizontal="right" vertical="center"/>
    </xf>
    <xf numFmtId="178" fontId="48" fillId="0" borderId="11" xfId="0" applyNumberFormat="1" applyFont="1" applyFill="1" applyBorder="1" applyAlignment="1">
      <alignment horizontal="right" vertical="center"/>
    </xf>
    <xf numFmtId="176" fontId="48" fillId="0" borderId="10" xfId="0" applyNumberFormat="1" applyFont="1" applyFill="1" applyBorder="1" applyAlignment="1">
      <alignment horizontal="right" vertical="center"/>
    </xf>
    <xf numFmtId="177" fontId="48" fillId="0" borderId="12" xfId="0" applyNumberFormat="1" applyFont="1" applyFill="1" applyBorder="1" applyAlignment="1">
      <alignment horizontal="right" vertical="center"/>
    </xf>
    <xf numFmtId="0" fontId="48" fillId="0" borderId="30" xfId="0" applyFont="1" applyFill="1" applyBorder="1" applyAlignment="1">
      <alignment vertical="top"/>
    </xf>
    <xf numFmtId="0" fontId="48" fillId="0" borderId="11" xfId="0" applyFont="1" applyFill="1" applyBorder="1">
      <alignment vertical="center"/>
    </xf>
    <xf numFmtId="0" fontId="18" fillId="0" borderId="15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vertical="center"/>
    </xf>
    <xf numFmtId="178" fontId="18" fillId="0" borderId="18" xfId="0" applyNumberFormat="1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31" xfId="0" applyFont="1" applyFill="1" applyBorder="1" applyAlignment="1">
      <alignment vertical="center"/>
    </xf>
    <xf numFmtId="178" fontId="47" fillId="0" borderId="18" xfId="0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178" fontId="18" fillId="0" borderId="28" xfId="0" applyNumberFormat="1" applyFont="1" applyFill="1" applyBorder="1" applyAlignment="1">
      <alignment vertical="center"/>
    </xf>
    <xf numFmtId="178" fontId="18" fillId="0" borderId="24" xfId="0" applyNumberFormat="1" applyFont="1" applyFill="1" applyBorder="1" applyAlignment="1">
      <alignment vertical="center"/>
    </xf>
    <xf numFmtId="177" fontId="18" fillId="0" borderId="28" xfId="0" applyNumberFormat="1" applyFont="1" applyFill="1" applyBorder="1" applyAlignment="1">
      <alignment vertical="center"/>
    </xf>
    <xf numFmtId="0" fontId="20" fillId="0" borderId="13" xfId="0" applyFont="1" applyFill="1" applyBorder="1" applyAlignment="1">
      <alignment horizontal="center" vertical="center"/>
    </xf>
    <xf numFmtId="178" fontId="18" fillId="0" borderId="19" xfId="0" applyNumberFormat="1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55" fillId="0" borderId="11" xfId="0" applyFont="1" applyFill="1" applyBorder="1" applyAlignment="1">
      <alignment vertical="center"/>
    </xf>
    <xf numFmtId="0" fontId="54" fillId="0" borderId="12" xfId="0" applyFont="1" applyFill="1" applyBorder="1" applyAlignment="1">
      <alignment vertical="center"/>
    </xf>
    <xf numFmtId="178" fontId="47" fillId="0" borderId="26" xfId="0" applyNumberFormat="1" applyFont="1" applyFill="1" applyBorder="1" applyAlignment="1">
      <alignment vertical="center"/>
    </xf>
    <xf numFmtId="178" fontId="47" fillId="0" borderId="27" xfId="0" applyNumberFormat="1" applyFont="1" applyFill="1" applyBorder="1" applyAlignment="1">
      <alignment vertical="center"/>
    </xf>
    <xf numFmtId="176" fontId="48" fillId="0" borderId="32" xfId="0" applyNumberFormat="1" applyFont="1" applyFill="1" applyBorder="1" applyAlignment="1">
      <alignment horizontal="right" vertical="center"/>
    </xf>
    <xf numFmtId="178" fontId="48" fillId="0" borderId="32" xfId="0" applyNumberFormat="1" applyFont="1" applyFill="1" applyBorder="1" applyAlignment="1">
      <alignment horizontal="right" vertical="center"/>
    </xf>
    <xf numFmtId="176" fontId="48" fillId="0" borderId="33" xfId="0" applyNumberFormat="1" applyFont="1" applyFill="1" applyBorder="1" applyAlignment="1">
      <alignment horizontal="right" vertical="center"/>
    </xf>
    <xf numFmtId="178" fontId="48" fillId="0" borderId="14" xfId="0" applyNumberFormat="1" applyFont="1" applyFill="1" applyBorder="1" applyAlignment="1">
      <alignment horizontal="right" vertical="center"/>
    </xf>
    <xf numFmtId="178" fontId="48" fillId="0" borderId="23" xfId="0" applyNumberFormat="1" applyFont="1" applyFill="1" applyBorder="1" applyAlignment="1">
      <alignment horizontal="right" vertical="center"/>
    </xf>
    <xf numFmtId="176" fontId="56" fillId="0" borderId="32" xfId="0" applyNumberFormat="1" applyFont="1" applyFill="1" applyBorder="1" applyAlignment="1">
      <alignment horizontal="center" vertical="center"/>
    </xf>
    <xf numFmtId="176" fontId="46" fillId="0" borderId="32" xfId="0" applyNumberFormat="1" applyFont="1" applyFill="1" applyBorder="1" applyAlignment="1">
      <alignment horizontal="center" vertical="center"/>
    </xf>
    <xf numFmtId="176" fontId="56" fillId="0" borderId="33" xfId="0" applyNumberFormat="1" applyFont="1" applyFill="1" applyBorder="1" applyAlignment="1">
      <alignment horizontal="center" vertical="center"/>
    </xf>
    <xf numFmtId="176" fontId="46" fillId="0" borderId="9" xfId="0" applyNumberFormat="1" applyFont="1" applyFill="1" applyBorder="1" applyAlignment="1">
      <alignment horizontal="center" vertical="center"/>
    </xf>
    <xf numFmtId="41" fontId="18" fillId="0" borderId="0" xfId="9" applyFont="1" applyFill="1" applyBorder="1" applyAlignment="1" applyProtection="1"/>
    <xf numFmtId="4" fontId="18" fillId="0" borderId="0" xfId="0" applyNumberFormat="1" applyFont="1" applyFill="1" applyBorder="1" applyProtection="1">
      <alignment vertical="center"/>
    </xf>
    <xf numFmtId="57" fontId="18" fillId="0" borderId="0" xfId="0" applyNumberFormat="1" applyFont="1" applyFill="1" applyBorder="1" applyProtection="1">
      <alignment vertical="center"/>
    </xf>
    <xf numFmtId="3" fontId="18" fillId="0" borderId="0" xfId="0" applyNumberFormat="1" applyFont="1" applyFill="1" applyBorder="1" applyProtection="1">
      <alignment vertical="center"/>
    </xf>
    <xf numFmtId="10" fontId="18" fillId="0" borderId="0" xfId="0" applyNumberFormat="1" applyFont="1" applyFill="1" applyBorder="1" applyProtection="1">
      <alignment vertical="center"/>
    </xf>
    <xf numFmtId="4" fontId="6" fillId="0" borderId="35" xfId="0" applyNumberFormat="1" applyFont="1" applyFill="1" applyBorder="1" applyAlignment="1" applyProtection="1">
      <alignment horizontal="center"/>
    </xf>
    <xf numFmtId="4" fontId="18" fillId="0" borderId="36" xfId="0" applyNumberFormat="1" applyFont="1" applyFill="1" applyBorder="1" applyAlignment="1" applyProtection="1">
      <alignment horizontal="center"/>
    </xf>
    <xf numFmtId="57" fontId="18" fillId="0" borderId="36" xfId="0" applyNumberFormat="1" applyFont="1" applyFill="1" applyBorder="1" applyAlignment="1" applyProtection="1">
      <alignment horizontal="center"/>
    </xf>
    <xf numFmtId="3" fontId="18" fillId="0" borderId="36" xfId="0" applyNumberFormat="1" applyFont="1" applyFill="1" applyBorder="1" applyAlignment="1" applyProtection="1">
      <alignment horizontal="center"/>
    </xf>
    <xf numFmtId="3" fontId="6" fillId="0" borderId="16" xfId="0" applyNumberFormat="1" applyFont="1" applyFill="1" applyBorder="1" applyAlignment="1" applyProtection="1">
      <alignment horizontal="center" wrapText="1"/>
    </xf>
    <xf numFmtId="3" fontId="18" fillId="0" borderId="16" xfId="0" applyNumberFormat="1" applyFont="1" applyFill="1" applyBorder="1" applyAlignment="1" applyProtection="1">
      <alignment horizontal="center" wrapText="1"/>
    </xf>
    <xf numFmtId="3" fontId="18" fillId="0" borderId="16" xfId="0" quotePrefix="1" applyNumberFormat="1" applyFont="1" applyFill="1" applyBorder="1" applyAlignment="1" applyProtection="1">
      <alignment horizontal="center" wrapText="1"/>
    </xf>
    <xf numFmtId="10" fontId="18" fillId="0" borderId="37" xfId="0" applyNumberFormat="1" applyFont="1" applyFill="1" applyBorder="1" applyAlignment="1" applyProtection="1">
      <alignment horizontal="center"/>
    </xf>
    <xf numFmtId="182" fontId="18" fillId="0" borderId="36" xfId="0" applyNumberFormat="1" applyFont="1" applyFill="1" applyBorder="1" applyAlignment="1" applyProtection="1">
      <alignment horizontal="center" wrapText="1"/>
    </xf>
    <xf numFmtId="0" fontId="18" fillId="0" borderId="17" xfId="0" applyFont="1" applyFill="1" applyBorder="1" applyAlignment="1">
      <alignment horizontal="center"/>
    </xf>
    <xf numFmtId="41" fontId="18" fillId="0" borderId="10" xfId="9" applyFont="1" applyFill="1" applyBorder="1" applyAlignment="1" applyProtection="1">
      <alignment horizontal="left"/>
    </xf>
    <xf numFmtId="0" fontId="23" fillId="0" borderId="38" xfId="0" applyFont="1" applyFill="1" applyBorder="1">
      <alignment vertical="center"/>
    </xf>
    <xf numFmtId="41" fontId="18" fillId="0" borderId="39" xfId="9" applyFont="1" applyFill="1" applyBorder="1" applyAlignment="1" applyProtection="1">
      <alignment horizontal="left"/>
    </xf>
    <xf numFmtId="0" fontId="23" fillId="0" borderId="38" xfId="0" applyFont="1" applyFill="1" applyBorder="1" applyAlignment="1">
      <alignment horizontal="left"/>
    </xf>
    <xf numFmtId="0" fontId="18" fillId="0" borderId="38" xfId="0" quotePrefix="1" applyFont="1" applyFill="1" applyBorder="1" applyAlignment="1">
      <alignment horizontal="left"/>
    </xf>
    <xf numFmtId="0" fontId="18" fillId="0" borderId="38" xfId="0" applyFont="1" applyFill="1" applyBorder="1">
      <alignment vertical="center"/>
    </xf>
    <xf numFmtId="41" fontId="18" fillId="0" borderId="39" xfId="9" applyFont="1" applyFill="1" applyBorder="1" applyAlignment="1" applyProtection="1"/>
    <xf numFmtId="41" fontId="18" fillId="0" borderId="40" xfId="9" applyFont="1" applyFill="1" applyBorder="1" applyAlignment="1" applyProtection="1"/>
    <xf numFmtId="4" fontId="18" fillId="0" borderId="34" xfId="0" applyNumberFormat="1" applyFont="1" applyFill="1" applyBorder="1" applyAlignment="1" applyProtection="1">
      <alignment horizontal="left"/>
    </xf>
    <xf numFmtId="57" fontId="18" fillId="0" borderId="34" xfId="0" applyNumberFormat="1" applyFont="1" applyFill="1" applyBorder="1" applyProtection="1">
      <alignment vertical="center"/>
    </xf>
    <xf numFmtId="43" fontId="18" fillId="0" borderId="5" xfId="5" applyFont="1" applyFill="1" applyBorder="1" applyProtection="1">
      <alignment vertical="center"/>
    </xf>
    <xf numFmtId="43" fontId="18" fillId="0" borderId="34" xfId="5" applyFont="1" applyFill="1" applyBorder="1" applyProtection="1">
      <alignment vertical="center"/>
    </xf>
    <xf numFmtId="10" fontId="18" fillId="0" borderId="34" xfId="0" applyNumberFormat="1" applyFont="1" applyFill="1" applyBorder="1" applyProtection="1">
      <alignment vertical="center"/>
    </xf>
    <xf numFmtId="182" fontId="18" fillId="0" borderId="34" xfId="0" applyNumberFormat="1" applyFont="1" applyFill="1" applyBorder="1" applyProtection="1">
      <alignment vertical="center"/>
    </xf>
    <xf numFmtId="0" fontId="18" fillId="0" borderId="28" xfId="0" applyFont="1" applyFill="1" applyBorder="1">
      <alignment vertical="center"/>
    </xf>
    <xf numFmtId="41" fontId="47" fillId="0" borderId="41" xfId="9" applyFont="1" applyFill="1" applyBorder="1" applyAlignment="1" applyProtection="1">
      <alignment horizontal="center"/>
    </xf>
    <xf numFmtId="4" fontId="47" fillId="0" borderId="42" xfId="0" applyNumberFormat="1" applyFont="1" applyFill="1" applyBorder="1" applyProtection="1">
      <alignment vertical="center"/>
    </xf>
    <xf numFmtId="4" fontId="47" fillId="0" borderId="36" xfId="0" applyNumberFormat="1" applyFont="1" applyFill="1" applyBorder="1" applyAlignment="1" applyProtection="1">
      <alignment horizontal="centerContinuous"/>
    </xf>
    <xf numFmtId="4" fontId="47" fillId="0" borderId="37" xfId="0" applyNumberFormat="1" applyFont="1" applyFill="1" applyBorder="1" applyAlignment="1" applyProtection="1">
      <alignment horizontal="centerContinuous"/>
    </xf>
    <xf numFmtId="4" fontId="47" fillId="0" borderId="43" xfId="0" applyNumberFormat="1" applyFont="1" applyFill="1" applyBorder="1" applyProtection="1">
      <alignment vertical="center"/>
    </xf>
    <xf numFmtId="0" fontId="57" fillId="0" borderId="39" xfId="0" applyFont="1" applyFill="1" applyBorder="1" applyAlignment="1">
      <alignment vertical="center"/>
    </xf>
    <xf numFmtId="4" fontId="46" fillId="0" borderId="38" xfId="0" applyNumberFormat="1" applyFont="1" applyFill="1" applyBorder="1" applyAlignment="1" applyProtection="1">
      <alignment horizontal="center" vertical="center"/>
    </xf>
    <xf numFmtId="41" fontId="46" fillId="0" borderId="39" xfId="9" applyFont="1" applyFill="1" applyBorder="1" applyAlignment="1" applyProtection="1">
      <alignment horizontal="left" vertical="center"/>
    </xf>
    <xf numFmtId="4" fontId="58" fillId="0" borderId="38" xfId="0" applyNumberFormat="1" applyFont="1" applyFill="1" applyBorder="1" applyAlignment="1" applyProtection="1">
      <alignment horizontal="center" vertical="center"/>
    </xf>
    <xf numFmtId="0" fontId="57" fillId="0" borderId="39" xfId="0" applyFont="1" applyFill="1" applyBorder="1">
      <alignment vertical="center"/>
    </xf>
    <xf numFmtId="0" fontId="10" fillId="0" borderId="39" xfId="0" applyFont="1" applyFill="1" applyBorder="1">
      <alignment vertical="center"/>
    </xf>
    <xf numFmtId="41" fontId="46" fillId="0" borderId="40" xfId="9" applyFont="1" applyFill="1" applyBorder="1" applyAlignment="1" applyProtection="1">
      <alignment horizontal="left" vertical="center"/>
    </xf>
    <xf numFmtId="4" fontId="47" fillId="0" borderId="46" xfId="0" applyNumberFormat="1" applyFont="1" applyFill="1" applyBorder="1" applyAlignment="1" applyProtection="1">
      <alignment vertical="center"/>
    </xf>
    <xf numFmtId="4" fontId="47" fillId="0" borderId="34" xfId="0" applyNumberFormat="1" applyFont="1" applyFill="1" applyBorder="1" applyAlignment="1" applyProtection="1">
      <alignment vertical="center"/>
    </xf>
    <xf numFmtId="39" fontId="47" fillId="0" borderId="34" xfId="0" applyNumberFormat="1" applyFont="1" applyFill="1" applyBorder="1" applyAlignment="1" applyProtection="1">
      <alignment vertical="center"/>
    </xf>
    <xf numFmtId="4" fontId="47" fillId="0" borderId="44" xfId="0" applyNumberFormat="1" applyFont="1" applyFill="1" applyBorder="1" applyProtection="1">
      <alignment vertical="center"/>
    </xf>
    <xf numFmtId="4" fontId="47" fillId="0" borderId="16" xfId="0" applyNumberFormat="1" applyFont="1" applyFill="1" applyBorder="1" applyAlignment="1" applyProtection="1">
      <alignment horizontal="centerContinuous"/>
    </xf>
    <xf numFmtId="4" fontId="47" fillId="0" borderId="45" xfId="0" applyNumberFormat="1" applyFont="1" applyFill="1" applyBorder="1" applyProtection="1">
      <alignment vertical="center"/>
    </xf>
    <xf numFmtId="41" fontId="47" fillId="0" borderId="39" xfId="9" applyFont="1" applyFill="1" applyBorder="1" applyAlignment="1" applyProtection="1">
      <alignment horizontal="center" vertical="center"/>
    </xf>
    <xf numFmtId="4" fontId="46" fillId="0" borderId="47" xfId="0" applyNumberFormat="1" applyFont="1" applyFill="1" applyBorder="1" applyAlignment="1" applyProtection="1">
      <alignment horizontal="center" vertical="center"/>
    </xf>
    <xf numFmtId="4" fontId="58" fillId="0" borderId="47" xfId="0" applyNumberFormat="1" applyFont="1" applyFill="1" applyBorder="1" applyAlignment="1" applyProtection="1">
      <alignment horizontal="center" vertical="center"/>
    </xf>
    <xf numFmtId="41" fontId="47" fillId="0" borderId="39" xfId="9" applyFont="1" applyFill="1" applyBorder="1" applyAlignment="1" applyProtection="1">
      <alignment horizontal="left" vertical="center"/>
    </xf>
    <xf numFmtId="41" fontId="47" fillId="0" borderId="40" xfId="9" applyFont="1" applyFill="1" applyBorder="1" applyAlignment="1" applyProtection="1">
      <alignment horizontal="left" vertical="center"/>
    </xf>
    <xf numFmtId="41" fontId="47" fillId="0" borderId="40" xfId="9" applyFont="1" applyFill="1" applyBorder="1" applyAlignment="1" applyProtection="1">
      <alignment vertical="center"/>
    </xf>
    <xf numFmtId="4" fontId="46" fillId="0" borderId="28" xfId="0" applyNumberFormat="1" applyFont="1" applyFill="1" applyBorder="1" applyAlignment="1" applyProtection="1">
      <alignment horizontal="center" vertical="center"/>
    </xf>
    <xf numFmtId="4" fontId="47" fillId="0" borderId="34" xfId="0" quotePrefix="1" applyNumberFormat="1" applyFont="1" applyFill="1" applyBorder="1" applyAlignment="1" applyProtection="1">
      <alignment horizontal="center"/>
    </xf>
    <xf numFmtId="4" fontId="47" fillId="0" borderId="34" xfId="0" applyNumberFormat="1" applyFont="1" applyFill="1" applyBorder="1" applyAlignment="1" applyProtection="1">
      <alignment horizontal="center"/>
    </xf>
    <xf numFmtId="4" fontId="47" fillId="0" borderId="28" xfId="0" applyNumberFormat="1" applyFont="1" applyFill="1" applyBorder="1" applyAlignment="1" applyProtection="1">
      <alignment horizontal="center"/>
    </xf>
    <xf numFmtId="4" fontId="47" fillId="0" borderId="23" xfId="0" applyNumberFormat="1" applyFont="1" applyFill="1" applyBorder="1" applyAlignment="1" applyProtection="1">
      <alignment horizontal="center"/>
    </xf>
    <xf numFmtId="4" fontId="47" fillId="0" borderId="47" xfId="0" applyNumberFormat="1" applyFont="1" applyFill="1" applyBorder="1" applyAlignment="1" applyProtection="1">
      <alignment horizontal="left" vertical="center"/>
    </xf>
    <xf numFmtId="4" fontId="47" fillId="0" borderId="47" xfId="0" quotePrefix="1" applyNumberFormat="1" applyFont="1" applyFill="1" applyBorder="1" applyAlignment="1" applyProtection="1">
      <alignment horizontal="left" vertical="center"/>
    </xf>
    <xf numFmtId="4" fontId="47" fillId="0" borderId="9" xfId="0" applyNumberFormat="1" applyFont="1" applyFill="1" applyBorder="1" applyAlignment="1" applyProtection="1">
      <alignment horizontal="left" vertical="center"/>
    </xf>
    <xf numFmtId="4" fontId="47" fillId="0" borderId="45" xfId="0" applyNumberFormat="1" applyFont="1" applyFill="1" applyBorder="1" applyAlignment="1" applyProtection="1">
      <alignment horizontal="center"/>
    </xf>
    <xf numFmtId="4" fontId="47" fillId="0" borderId="5" xfId="0" applyNumberFormat="1" applyFont="1" applyFill="1" applyBorder="1" applyAlignment="1" applyProtection="1">
      <alignment horizontal="center"/>
    </xf>
    <xf numFmtId="4" fontId="47" fillId="0" borderId="9" xfId="0" applyNumberFormat="1" applyFont="1" applyFill="1" applyBorder="1" applyAlignment="1" applyProtection="1">
      <alignment horizontal="center"/>
    </xf>
    <xf numFmtId="0" fontId="18" fillId="0" borderId="25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185" fontId="18" fillId="0" borderId="47" xfId="0" applyNumberFormat="1" applyFont="1" applyFill="1" applyBorder="1" applyAlignment="1">
      <alignment vertical="center"/>
    </xf>
    <xf numFmtId="0" fontId="18" fillId="0" borderId="10" xfId="0" applyFont="1" applyFill="1" applyBorder="1" applyAlignment="1">
      <alignment horizontal="left" vertical="center"/>
    </xf>
    <xf numFmtId="185" fontId="18" fillId="0" borderId="47" xfId="0" applyNumberFormat="1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left"/>
    </xf>
    <xf numFmtId="0" fontId="18" fillId="0" borderId="47" xfId="0" applyFont="1" applyFill="1" applyBorder="1">
      <alignment vertical="center"/>
    </xf>
    <xf numFmtId="0" fontId="18" fillId="0" borderId="10" xfId="0" applyFont="1" applyFill="1" applyBorder="1">
      <alignment vertical="center"/>
    </xf>
    <xf numFmtId="0" fontId="18" fillId="0" borderId="14" xfId="0" applyFont="1" applyFill="1" applyBorder="1">
      <alignment vertical="center"/>
    </xf>
    <xf numFmtId="0" fontId="18" fillId="0" borderId="5" xfId="0" applyFont="1" applyFill="1" applyBorder="1">
      <alignment vertical="center"/>
    </xf>
    <xf numFmtId="0" fontId="18" fillId="0" borderId="9" xfId="0" applyFont="1" applyFill="1" applyBorder="1">
      <alignment vertical="center"/>
    </xf>
    <xf numFmtId="176" fontId="48" fillId="0" borderId="32" xfId="0" applyNumberFormat="1" applyFont="1" applyFill="1" applyBorder="1" applyAlignment="1">
      <alignment horizontal="right" vertical="center" wrapText="1"/>
    </xf>
    <xf numFmtId="176" fontId="48" fillId="0" borderId="49" xfId="0" applyNumberFormat="1" applyFont="1" applyFill="1" applyBorder="1" applyAlignment="1">
      <alignment horizontal="right" vertical="center"/>
    </xf>
    <xf numFmtId="176" fontId="48" fillId="0" borderId="49" xfId="0" applyNumberFormat="1" applyFont="1" applyFill="1" applyBorder="1" applyAlignment="1">
      <alignment horizontal="right" vertical="center" wrapText="1"/>
    </xf>
    <xf numFmtId="176" fontId="48" fillId="0" borderId="47" xfId="0" applyNumberFormat="1" applyFont="1" applyFill="1" applyBorder="1" applyAlignment="1">
      <alignment horizontal="right" vertical="center"/>
    </xf>
    <xf numFmtId="176" fontId="48" fillId="0" borderId="9" xfId="0" applyNumberFormat="1" applyFont="1" applyFill="1" applyBorder="1" applyAlignment="1">
      <alignment horizontal="right" vertical="center"/>
    </xf>
    <xf numFmtId="176" fontId="47" fillId="0" borderId="50" xfId="0" applyNumberFormat="1" applyFont="1" applyFill="1" applyBorder="1" applyAlignment="1">
      <alignment horizontal="left" vertical="center"/>
    </xf>
    <xf numFmtId="176" fontId="47" fillId="0" borderId="51" xfId="0" applyNumberFormat="1" applyFont="1" applyFill="1" applyBorder="1" applyAlignment="1">
      <alignment horizontal="left" vertical="center"/>
    </xf>
    <xf numFmtId="176" fontId="47" fillId="0" borderId="50" xfId="0" applyNumberFormat="1" applyFont="1" applyFill="1" applyBorder="1" applyAlignment="1">
      <alignment horizontal="left" vertical="center" wrapText="1"/>
    </xf>
    <xf numFmtId="176" fontId="47" fillId="0" borderId="52" xfId="0" applyNumberFormat="1" applyFont="1" applyFill="1" applyBorder="1" applyAlignment="1">
      <alignment horizontal="left" vertical="center"/>
    </xf>
    <xf numFmtId="176" fontId="10" fillId="0" borderId="53" xfId="0" applyNumberFormat="1" applyFont="1" applyFill="1" applyBorder="1" applyAlignment="1">
      <alignment horizontal="left" vertical="center" wrapText="1"/>
    </xf>
    <xf numFmtId="179" fontId="58" fillId="0" borderId="18" xfId="0" applyNumberFormat="1" applyFont="1" applyFill="1" applyBorder="1" applyAlignment="1">
      <alignment horizontal="right" vertical="center"/>
    </xf>
    <xf numFmtId="178" fontId="24" fillId="0" borderId="1" xfId="0" applyNumberFormat="1" applyFont="1" applyFill="1" applyBorder="1">
      <alignment vertical="center"/>
    </xf>
    <xf numFmtId="178" fontId="58" fillId="0" borderId="1" xfId="0" applyNumberFormat="1" applyFont="1" applyFill="1" applyBorder="1">
      <alignment vertical="center"/>
    </xf>
    <xf numFmtId="0" fontId="6" fillId="0" borderId="11" xfId="0" applyFont="1" applyFill="1" applyBorder="1" applyAlignment="1">
      <alignment vertical="center"/>
    </xf>
    <xf numFmtId="43" fontId="47" fillId="0" borderId="18" xfId="5" applyNumberFormat="1" applyFont="1" applyFill="1" applyBorder="1">
      <alignment vertical="center"/>
    </xf>
    <xf numFmtId="181" fontId="4" fillId="0" borderId="2" xfId="5" applyNumberFormat="1" applyFont="1" applyFill="1" applyBorder="1" applyAlignment="1" applyProtection="1">
      <alignment horizontal="center"/>
    </xf>
    <xf numFmtId="4" fontId="54" fillId="0" borderId="47" xfId="0" applyNumberFormat="1" applyFont="1" applyFill="1" applyBorder="1" applyAlignment="1" applyProtection="1">
      <alignment horizontal="left" vertical="center"/>
    </xf>
    <xf numFmtId="0" fontId="49" fillId="0" borderId="0" xfId="0" applyFont="1" applyFill="1" applyAlignment="1"/>
    <xf numFmtId="0" fontId="49" fillId="0" borderId="0" xfId="0" applyFont="1" applyFill="1" applyAlignment="1">
      <alignment horizontal="left" vertical="center"/>
    </xf>
    <xf numFmtId="4" fontId="59" fillId="0" borderId="0" xfId="0" applyNumberFormat="1" applyFont="1" applyBorder="1" applyAlignment="1" applyProtection="1">
      <alignment horizontal="right" vertical="center"/>
    </xf>
    <xf numFmtId="0" fontId="47" fillId="0" borderId="25" xfId="0" applyFont="1" applyFill="1" applyBorder="1" applyAlignment="1">
      <alignment horizontal="center" vertical="center"/>
    </xf>
    <xf numFmtId="0" fontId="47" fillId="0" borderId="26" xfId="0" applyFont="1" applyFill="1" applyBorder="1" applyAlignment="1">
      <alignment horizontal="center" vertical="center"/>
    </xf>
    <xf numFmtId="0" fontId="47" fillId="0" borderId="48" xfId="0" applyFont="1" applyFill="1" applyBorder="1" applyAlignment="1">
      <alignment horizontal="center" vertical="center"/>
    </xf>
    <xf numFmtId="4" fontId="47" fillId="0" borderId="10" xfId="0" applyNumberFormat="1" applyFont="1" applyFill="1" applyBorder="1">
      <alignment vertical="center"/>
    </xf>
    <xf numFmtId="0" fontId="18" fillId="0" borderId="0" xfId="0" applyFont="1" applyFill="1" applyBorder="1">
      <alignment vertical="center"/>
    </xf>
    <xf numFmtId="43" fontId="47" fillId="0" borderId="0" xfId="5" applyFont="1" applyFill="1">
      <alignment vertical="center"/>
    </xf>
    <xf numFmtId="43" fontId="18" fillId="0" borderId="0" xfId="5" applyFont="1" applyFill="1">
      <alignment vertical="center"/>
    </xf>
    <xf numFmtId="43" fontId="18" fillId="0" borderId="8" xfId="5" applyFont="1" applyFill="1" applyBorder="1">
      <alignment vertical="center"/>
    </xf>
    <xf numFmtId="43" fontId="18" fillId="0" borderId="5" xfId="5" applyFont="1" applyFill="1" applyBorder="1">
      <alignment vertical="center"/>
    </xf>
    <xf numFmtId="0" fontId="18" fillId="0" borderId="0" xfId="0" applyFont="1" applyFill="1" applyBorder="1" applyAlignment="1"/>
    <xf numFmtId="0" fontId="14" fillId="0" borderId="0" xfId="0" applyFont="1" applyFill="1" applyBorder="1" applyAlignment="1">
      <alignment horizontal="left" vertical="center"/>
    </xf>
    <xf numFmtId="43" fontId="47" fillId="0" borderId="8" xfId="5" applyFont="1" applyFill="1" applyBorder="1" applyAlignment="1">
      <alignment vertical="center"/>
    </xf>
    <xf numFmtId="43" fontId="18" fillId="0" borderId="8" xfId="5" applyFont="1" applyFill="1" applyBorder="1" applyAlignment="1"/>
    <xf numFmtId="0" fontId="6" fillId="0" borderId="18" xfId="0" applyFont="1" applyBorder="1" applyAlignment="1">
      <alignment vertical="center" wrapText="1"/>
    </xf>
    <xf numFmtId="0" fontId="6" fillId="0" borderId="18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9" xfId="0" applyFont="1" applyBorder="1">
      <alignment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40" fillId="0" borderId="0" xfId="0" applyFont="1">
      <alignment vertical="center"/>
    </xf>
    <xf numFmtId="0" fontId="53" fillId="0" borderId="0" xfId="0" applyFont="1" applyFill="1" applyBorder="1">
      <alignment vertical="center"/>
    </xf>
    <xf numFmtId="0" fontId="53" fillId="0" borderId="0" xfId="0" applyFont="1" applyFill="1" applyBorder="1" applyAlignment="1">
      <alignment horizontal="right" vertical="center"/>
    </xf>
    <xf numFmtId="0" fontId="53" fillId="0" borderId="0" xfId="0" applyFont="1" applyFill="1" applyBorder="1" applyAlignment="1">
      <alignment horizontal="left" vertical="center"/>
    </xf>
    <xf numFmtId="4" fontId="14" fillId="0" borderId="0" xfId="0" applyNumberFormat="1" applyFont="1" applyFill="1" applyBorder="1" applyAlignment="1" applyProtection="1">
      <alignment vertical="center"/>
    </xf>
    <xf numFmtId="4" fontId="14" fillId="0" borderId="46" xfId="0" applyNumberFormat="1" applyFont="1" applyFill="1" applyBorder="1" applyAlignment="1" applyProtection="1">
      <alignment vertical="center"/>
    </xf>
    <xf numFmtId="43" fontId="18" fillId="0" borderId="8" xfId="5" applyNumberFormat="1" applyFont="1" applyFill="1" applyBorder="1" applyAlignment="1">
      <alignment vertical="center"/>
    </xf>
    <xf numFmtId="0" fontId="47" fillId="0" borderId="10" xfId="0" quotePrefix="1" applyFont="1" applyBorder="1">
      <alignment vertical="center"/>
    </xf>
    <xf numFmtId="43" fontId="47" fillId="0" borderId="8" xfId="5" applyFont="1" applyBorder="1">
      <alignment vertical="center"/>
    </xf>
    <xf numFmtId="43" fontId="18" fillId="0" borderId="8" xfId="5" applyFont="1" applyFill="1" applyBorder="1" applyAlignment="1">
      <alignment vertical="center"/>
    </xf>
    <xf numFmtId="4" fontId="18" fillId="0" borderId="10" xfId="0" applyNumberFormat="1" applyFont="1" applyBorder="1">
      <alignment vertical="center"/>
    </xf>
    <xf numFmtId="185" fontId="18" fillId="0" borderId="8" xfId="9" applyNumberFormat="1" applyFont="1" applyFill="1" applyBorder="1" applyAlignment="1"/>
    <xf numFmtId="0" fontId="18" fillId="0" borderId="10" xfId="0" applyFont="1" applyBorder="1">
      <alignment vertical="center"/>
    </xf>
    <xf numFmtId="0" fontId="22" fillId="0" borderId="10" xfId="0" applyFont="1" applyBorder="1">
      <alignment vertical="center"/>
    </xf>
    <xf numFmtId="43" fontId="18" fillId="0" borderId="8" xfId="5" applyFont="1" applyFill="1" applyBorder="1" applyAlignment="1">
      <alignment horizontal="right" vertical="center"/>
    </xf>
    <xf numFmtId="4" fontId="18" fillId="0" borderId="10" xfId="2" applyNumberFormat="1" applyFont="1" applyFill="1" applyBorder="1" applyAlignment="1">
      <alignment horizontal="left"/>
    </xf>
    <xf numFmtId="0" fontId="18" fillId="0" borderId="10" xfId="2" quotePrefix="1" applyFont="1" applyBorder="1">
      <alignment vertical="center"/>
    </xf>
    <xf numFmtId="0" fontId="18" fillId="0" borderId="14" xfId="2" quotePrefix="1" applyFont="1" applyBorder="1">
      <alignment vertical="center"/>
    </xf>
    <xf numFmtId="43" fontId="18" fillId="0" borderId="5" xfId="5" applyFont="1" applyFill="1" applyBorder="1" applyAlignment="1">
      <alignment horizontal="right" vertical="center"/>
    </xf>
    <xf numFmtId="0" fontId="53" fillId="0" borderId="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1" xfId="0" applyFont="1" applyFill="1" applyBorder="1">
      <alignment vertical="center"/>
    </xf>
    <xf numFmtId="0" fontId="14" fillId="0" borderId="11" xfId="0" applyFont="1" applyBorder="1">
      <alignment vertical="center"/>
    </xf>
    <xf numFmtId="0" fontId="14" fillId="0" borderId="12" xfId="0" applyFont="1" applyFill="1" applyBorder="1">
      <alignment vertical="center"/>
    </xf>
    <xf numFmtId="0" fontId="14" fillId="0" borderId="4" xfId="0" applyFont="1" applyBorder="1" applyAlignment="1">
      <alignment vertical="center" wrapText="1"/>
    </xf>
    <xf numFmtId="0" fontId="60" fillId="0" borderId="0" xfId="0" applyFont="1" applyAlignment="1">
      <alignment horizontal="right" vertical="center"/>
    </xf>
    <xf numFmtId="0" fontId="49" fillId="0" borderId="0" xfId="0" applyFont="1" applyFill="1" applyBorder="1">
      <alignment vertical="center"/>
    </xf>
    <xf numFmtId="0" fontId="41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left" vertical="center"/>
    </xf>
    <xf numFmtId="0" fontId="46" fillId="0" borderId="0" xfId="0" applyFont="1" applyFill="1" applyBorder="1">
      <alignment vertical="center"/>
    </xf>
    <xf numFmtId="0" fontId="49" fillId="0" borderId="0" xfId="0" applyFont="1" applyFill="1" applyBorder="1" applyAlignment="1">
      <alignment horizontal="center" vertical="center"/>
    </xf>
    <xf numFmtId="0" fontId="29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right" vertical="center"/>
    </xf>
    <xf numFmtId="0" fontId="62" fillId="0" borderId="25" xfId="0" applyFont="1" applyFill="1" applyBorder="1" applyAlignment="1">
      <alignment horizontal="center" vertical="center"/>
    </xf>
    <xf numFmtId="43" fontId="62" fillId="0" borderId="26" xfId="5" applyFont="1" applyFill="1" applyBorder="1" applyAlignment="1">
      <alignment horizontal="center" vertical="center"/>
    </xf>
    <xf numFmtId="0" fontId="62" fillId="0" borderId="48" xfId="0" applyFont="1" applyFill="1" applyBorder="1" applyAlignment="1">
      <alignment horizontal="center" vertical="center"/>
    </xf>
    <xf numFmtId="0" fontId="63" fillId="0" borderId="0" xfId="0" applyFont="1" applyFill="1">
      <alignment vertical="center"/>
    </xf>
    <xf numFmtId="0" fontId="63" fillId="0" borderId="25" xfId="0" applyFont="1" applyFill="1" applyBorder="1" applyAlignment="1">
      <alignment horizontal="center" vertical="center"/>
    </xf>
    <xf numFmtId="0" fontId="63" fillId="0" borderId="48" xfId="0" applyFont="1" applyFill="1" applyBorder="1" applyAlignment="1">
      <alignment horizontal="center" vertical="center"/>
    </xf>
    <xf numFmtId="0" fontId="62" fillId="0" borderId="0" xfId="0" applyFont="1" applyFill="1">
      <alignment vertical="center"/>
    </xf>
    <xf numFmtId="0" fontId="53" fillId="0" borderId="0" xfId="0" applyFont="1" applyFill="1" applyBorder="1" applyAlignment="1">
      <alignment horizontal="center" vertical="center"/>
    </xf>
    <xf numFmtId="4" fontId="18" fillId="0" borderId="10" xfId="0" applyNumberFormat="1" applyFont="1" applyFill="1" applyBorder="1" applyAlignment="1">
      <alignment vertical="center"/>
    </xf>
    <xf numFmtId="176" fontId="52" fillId="0" borderId="32" xfId="0" applyNumberFormat="1" applyFont="1" applyFill="1" applyBorder="1" applyAlignment="1">
      <alignment horizontal="center" vertical="center"/>
    </xf>
    <xf numFmtId="49" fontId="48" fillId="0" borderId="25" xfId="0" applyNumberFormat="1" applyFont="1" applyFill="1" applyBorder="1" applyAlignment="1">
      <alignment vertical="center"/>
    </xf>
    <xf numFmtId="0" fontId="49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 vertical="center"/>
    </xf>
    <xf numFmtId="178" fontId="18" fillId="0" borderId="26" xfId="0" applyNumberFormat="1" applyFont="1" applyFill="1" applyBorder="1" applyAlignment="1">
      <alignment vertical="center"/>
    </xf>
    <xf numFmtId="178" fontId="18" fillId="0" borderId="27" xfId="0" applyNumberFormat="1" applyFont="1" applyFill="1" applyBorder="1" applyAlignment="1">
      <alignment vertical="center"/>
    </xf>
    <xf numFmtId="178" fontId="47" fillId="0" borderId="3" xfId="0" applyNumberFormat="1" applyFont="1" applyFill="1" applyBorder="1" applyAlignment="1">
      <alignment vertical="center"/>
    </xf>
    <xf numFmtId="178" fontId="47" fillId="0" borderId="24" xfId="0" applyNumberFormat="1" applyFont="1" applyFill="1" applyBorder="1" applyAlignment="1">
      <alignment vertical="center"/>
    </xf>
    <xf numFmtId="0" fontId="62" fillId="0" borderId="31" xfId="0" applyFont="1" applyFill="1" applyBorder="1" applyAlignment="1">
      <alignment vertical="center"/>
    </xf>
    <xf numFmtId="177" fontId="47" fillId="0" borderId="2" xfId="5" applyNumberFormat="1" applyFont="1" applyFill="1" applyBorder="1">
      <alignment vertical="center"/>
    </xf>
    <xf numFmtId="180" fontId="47" fillId="0" borderId="2" xfId="0" applyNumberFormat="1" applyFont="1" applyFill="1" applyBorder="1">
      <alignment vertical="center"/>
    </xf>
    <xf numFmtId="180" fontId="47" fillId="0" borderId="29" xfId="0" applyNumberFormat="1" applyFont="1" applyFill="1" applyBorder="1">
      <alignment vertical="center"/>
    </xf>
    <xf numFmtId="0" fontId="63" fillId="0" borderId="30" xfId="0" applyFont="1" applyFill="1" applyBorder="1" applyAlignment="1">
      <alignment vertical="center"/>
    </xf>
    <xf numFmtId="176" fontId="46" fillId="0" borderId="8" xfId="0" applyNumberFormat="1" applyFont="1" applyFill="1" applyBorder="1" applyAlignment="1">
      <alignment horizontal="right"/>
    </xf>
    <xf numFmtId="177" fontId="46" fillId="0" borderId="8" xfId="0" applyNumberFormat="1" applyFont="1" applyFill="1" applyBorder="1" applyAlignment="1">
      <alignment horizontal="right"/>
    </xf>
    <xf numFmtId="177" fontId="46" fillId="0" borderId="47" xfId="0" applyNumberFormat="1" applyFont="1" applyFill="1" applyBorder="1" applyAlignment="1">
      <alignment horizontal="right"/>
    </xf>
    <xf numFmtId="176" fontId="46" fillId="0" borderId="47" xfId="0" applyNumberFormat="1" applyFont="1" applyFill="1" applyBorder="1" applyAlignment="1">
      <alignment horizontal="right"/>
    </xf>
    <xf numFmtId="176" fontId="46" fillId="0" borderId="5" xfId="0" applyNumberFormat="1" applyFont="1" applyFill="1" applyBorder="1" applyAlignment="1">
      <alignment horizontal="right"/>
    </xf>
    <xf numFmtId="177" fontId="46" fillId="0" borderId="5" xfId="0" applyNumberFormat="1" applyFont="1" applyFill="1" applyBorder="1" applyAlignment="1">
      <alignment horizontal="right"/>
    </xf>
    <xf numFmtId="177" fontId="46" fillId="0" borderId="9" xfId="0" applyNumberFormat="1" applyFont="1" applyFill="1" applyBorder="1" applyAlignment="1">
      <alignment horizontal="right"/>
    </xf>
    <xf numFmtId="176" fontId="46" fillId="0" borderId="26" xfId="0" applyNumberFormat="1" applyFont="1" applyFill="1" applyBorder="1" applyAlignment="1">
      <alignment horizontal="right"/>
    </xf>
    <xf numFmtId="176" fontId="46" fillId="0" borderId="54" xfId="0" applyNumberFormat="1" applyFont="1" applyFill="1" applyBorder="1" applyAlignment="1">
      <alignment horizontal="right"/>
    </xf>
    <xf numFmtId="177" fontId="46" fillId="0" borderId="26" xfId="0" applyNumberFormat="1" applyFont="1" applyFill="1" applyBorder="1" applyAlignment="1">
      <alignment horizontal="right"/>
    </xf>
    <xf numFmtId="177" fontId="46" fillId="0" borderId="48" xfId="0" applyNumberFormat="1" applyFont="1" applyFill="1" applyBorder="1" applyAlignment="1">
      <alignment horizontal="right"/>
    </xf>
    <xf numFmtId="176" fontId="46" fillId="0" borderId="23" xfId="0" applyNumberFormat="1" applyFont="1" applyFill="1" applyBorder="1" applyAlignment="1">
      <alignment horizontal="right"/>
    </xf>
    <xf numFmtId="0" fontId="46" fillId="0" borderId="0" xfId="0" applyFont="1" applyFill="1" applyBorder="1" applyAlignment="1">
      <alignment vertical="center"/>
    </xf>
    <xf numFmtId="176" fontId="53" fillId="0" borderId="0" xfId="0" applyNumberFormat="1" applyFont="1" applyFill="1" applyBorder="1" applyAlignment="1">
      <alignment horizontal="center" vertical="center"/>
    </xf>
    <xf numFmtId="43" fontId="63" fillId="0" borderId="54" xfId="5" applyFont="1" applyFill="1" applyBorder="1" applyAlignment="1">
      <alignment horizontal="center" vertical="center"/>
    </xf>
    <xf numFmtId="4" fontId="47" fillId="0" borderId="0" xfId="0" applyNumberFormat="1" applyFont="1" applyFill="1" applyAlignment="1">
      <alignment horizontal="right" vertical="center"/>
    </xf>
    <xf numFmtId="177" fontId="48" fillId="0" borderId="55" xfId="0" applyNumberFormat="1" applyFont="1" applyFill="1" applyBorder="1" applyAlignment="1">
      <alignment horizontal="right" vertical="center"/>
    </xf>
    <xf numFmtId="4" fontId="64" fillId="0" borderId="38" xfId="0" applyNumberFormat="1" applyFont="1" applyFill="1" applyBorder="1" applyAlignment="1" applyProtection="1">
      <alignment horizontal="center"/>
    </xf>
    <xf numFmtId="4" fontId="18" fillId="0" borderId="0" xfId="0" applyNumberFormat="1" applyFont="1" applyFill="1" applyAlignment="1">
      <alignment horizontal="right" vertical="center"/>
    </xf>
    <xf numFmtId="0" fontId="18" fillId="0" borderId="10" xfId="0" applyFont="1" applyFill="1" applyBorder="1" applyAlignment="1">
      <alignment vertical="center"/>
    </xf>
    <xf numFmtId="43" fontId="18" fillId="0" borderId="8" xfId="0" applyNumberFormat="1" applyFont="1" applyFill="1" applyBorder="1" applyAlignment="1">
      <alignment vertical="center"/>
    </xf>
    <xf numFmtId="0" fontId="18" fillId="0" borderId="8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14" fillId="0" borderId="13" xfId="0" applyFont="1" applyFill="1" applyBorder="1">
      <alignment vertical="center"/>
    </xf>
    <xf numFmtId="0" fontId="14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24" xfId="0" applyFont="1" applyBorder="1">
      <alignment vertical="center"/>
    </xf>
    <xf numFmtId="0" fontId="0" fillId="0" borderId="0" xfId="0" applyBorder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14" fillId="0" borderId="0" xfId="0" applyFont="1" applyBorder="1" applyAlignment="1">
      <alignment vertical="center" wrapText="1"/>
    </xf>
    <xf numFmtId="0" fontId="44" fillId="0" borderId="0" xfId="1">
      <alignment vertical="center"/>
    </xf>
    <xf numFmtId="0" fontId="53" fillId="0" borderId="0" xfId="0" applyFont="1" applyFill="1" applyBorder="1" applyAlignment="1">
      <alignment horizontal="center" vertical="center"/>
    </xf>
    <xf numFmtId="4" fontId="4" fillId="0" borderId="47" xfId="0" applyNumberFormat="1" applyFont="1" applyFill="1" applyBorder="1" applyAlignment="1" applyProtection="1">
      <alignment horizontal="left" vertical="center"/>
    </xf>
    <xf numFmtId="43" fontId="18" fillId="0" borderId="8" xfId="5" applyNumberFormat="1" applyFont="1" applyFill="1" applyBorder="1">
      <alignment vertical="center"/>
    </xf>
    <xf numFmtId="0" fontId="42" fillId="0" borderId="0" xfId="0" applyFont="1">
      <alignment vertical="center"/>
    </xf>
    <xf numFmtId="0" fontId="65" fillId="0" borderId="47" xfId="0" applyFont="1" applyFill="1" applyBorder="1">
      <alignment vertical="center"/>
    </xf>
    <xf numFmtId="0" fontId="65" fillId="0" borderId="9" xfId="0" applyFont="1" applyFill="1" applyBorder="1">
      <alignment vertical="center"/>
    </xf>
    <xf numFmtId="0" fontId="61" fillId="0" borderId="0" xfId="0" applyFont="1" applyFill="1">
      <alignment vertical="center"/>
    </xf>
    <xf numFmtId="0" fontId="65" fillId="0" borderId="10" xfId="3" applyFont="1" applyFill="1" applyBorder="1">
      <alignment vertical="center"/>
    </xf>
    <xf numFmtId="178" fontId="18" fillId="0" borderId="29" xfId="0" applyNumberFormat="1" applyFont="1" applyFill="1" applyBorder="1" applyAlignment="1">
      <alignment vertical="center"/>
    </xf>
    <xf numFmtId="177" fontId="47" fillId="0" borderId="18" xfId="0" applyNumberFormat="1" applyFont="1" applyFill="1" applyBorder="1" applyAlignment="1">
      <alignment vertical="center"/>
    </xf>
    <xf numFmtId="177" fontId="18" fillId="0" borderId="29" xfId="0" applyNumberFormat="1" applyFont="1" applyFill="1" applyBorder="1" applyAlignment="1">
      <alignment vertical="center"/>
    </xf>
    <xf numFmtId="177" fontId="18" fillId="0" borderId="18" xfId="0" applyNumberFormat="1" applyFont="1" applyFill="1" applyBorder="1" applyAlignment="1">
      <alignment vertical="center"/>
    </xf>
    <xf numFmtId="177" fontId="18" fillId="0" borderId="24" xfId="0" applyNumberFormat="1" applyFont="1" applyFill="1" applyBorder="1" applyAlignment="1">
      <alignment vertical="center"/>
    </xf>
    <xf numFmtId="177" fontId="18" fillId="0" borderId="19" xfId="0" applyNumberFormat="1" applyFont="1" applyFill="1" applyBorder="1" applyAlignment="1">
      <alignment vertical="center"/>
    </xf>
    <xf numFmtId="177" fontId="18" fillId="0" borderId="18" xfId="5" applyNumberFormat="1" applyFont="1" applyFill="1" applyBorder="1" applyAlignment="1">
      <alignment vertical="center"/>
    </xf>
    <xf numFmtId="43" fontId="65" fillId="0" borderId="7" xfId="7" applyFont="1" applyFill="1" applyBorder="1">
      <alignment vertical="center"/>
    </xf>
    <xf numFmtId="0" fontId="65" fillId="0" borderId="10" xfId="3" quotePrefix="1" applyFont="1" applyFill="1" applyBorder="1">
      <alignment vertical="center"/>
    </xf>
    <xf numFmtId="0" fontId="65" fillId="0" borderId="14" xfId="4" applyFont="1" applyFill="1" applyBorder="1">
      <alignment vertical="center"/>
    </xf>
    <xf numFmtId="43" fontId="65" fillId="0" borderId="7" xfId="8" applyNumberFormat="1" applyFont="1" applyFill="1" applyBorder="1">
      <alignment vertical="center"/>
    </xf>
    <xf numFmtId="43" fontId="65" fillId="0" borderId="7" xfId="7" applyNumberFormat="1" applyFont="1" applyFill="1" applyBorder="1">
      <alignment vertical="center"/>
    </xf>
    <xf numFmtId="43" fontId="65" fillId="0" borderId="23" xfId="8" applyNumberFormat="1" applyFont="1" applyFill="1" applyBorder="1">
      <alignment vertical="center"/>
    </xf>
    <xf numFmtId="0" fontId="53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/>
    </xf>
    <xf numFmtId="0" fontId="47" fillId="0" borderId="0" xfId="0" applyFont="1" applyFill="1" applyAlignment="1">
      <alignment horizontal="left" vertical="center"/>
    </xf>
    <xf numFmtId="4" fontId="59" fillId="0" borderId="0" xfId="0" applyNumberFormat="1" applyFont="1" applyFill="1" applyBorder="1" applyAlignment="1" applyProtection="1">
      <alignment horizontal="right" vertical="center"/>
    </xf>
    <xf numFmtId="178" fontId="48" fillId="0" borderId="4" xfId="0" applyNumberFormat="1" applyFont="1" applyFill="1" applyBorder="1" applyAlignment="1">
      <alignment horizontal="right" vertical="center" wrapText="1"/>
    </xf>
    <xf numFmtId="178" fontId="48" fillId="0" borderId="26" xfId="0" applyNumberFormat="1" applyFont="1" applyFill="1" applyBorder="1" applyAlignment="1">
      <alignment horizontal="right" vertical="center"/>
    </xf>
    <xf numFmtId="178" fontId="48" fillId="0" borderId="26" xfId="0" applyNumberFormat="1" applyFont="1" applyFill="1" applyBorder="1" applyAlignment="1">
      <alignment horizontal="right" vertical="center" wrapText="1"/>
    </xf>
    <xf numFmtId="0" fontId="67" fillId="0" borderId="0" xfId="0" applyFont="1" applyFill="1">
      <alignment vertical="center"/>
    </xf>
    <xf numFmtId="4" fontId="47" fillId="0" borderId="10" xfId="0" applyNumberFormat="1" applyFont="1" applyBorder="1">
      <alignment vertical="center"/>
    </xf>
    <xf numFmtId="43" fontId="47" fillId="0" borderId="7" xfId="5" applyFont="1" applyFill="1" applyBorder="1" applyAlignment="1">
      <alignment vertical="center"/>
    </xf>
    <xf numFmtId="185" fontId="47" fillId="0" borderId="47" xfId="0" applyNumberFormat="1" applyFont="1" applyFill="1" applyBorder="1" applyAlignment="1">
      <alignment vertical="center"/>
    </xf>
    <xf numFmtId="0" fontId="47" fillId="0" borderId="10" xfId="0" quotePrefix="1" applyFont="1" applyFill="1" applyBorder="1">
      <alignment vertical="center"/>
    </xf>
    <xf numFmtId="43" fontId="47" fillId="0" borderId="7" xfId="5" applyFont="1" applyFill="1" applyBorder="1">
      <alignment vertical="center"/>
    </xf>
    <xf numFmtId="185" fontId="47" fillId="0" borderId="47" xfId="0" applyNumberFormat="1" applyFont="1" applyFill="1" applyBorder="1" applyAlignment="1">
      <alignment horizontal="right" vertical="center"/>
    </xf>
    <xf numFmtId="0" fontId="47" fillId="0" borderId="47" xfId="0" applyFont="1" applyFill="1" applyBorder="1">
      <alignment vertical="center"/>
    </xf>
    <xf numFmtId="43" fontId="47" fillId="0" borderId="7" xfId="7" applyFont="1" applyFill="1" applyBorder="1">
      <alignment vertical="center"/>
    </xf>
    <xf numFmtId="0" fontId="47" fillId="0" borderId="10" xfId="3" quotePrefix="1" applyFont="1" applyFill="1" applyBorder="1">
      <alignment vertical="center"/>
    </xf>
    <xf numFmtId="0" fontId="47" fillId="0" borderId="10" xfId="3" applyFont="1" applyFill="1" applyBorder="1">
      <alignment vertical="center"/>
    </xf>
    <xf numFmtId="43" fontId="47" fillId="0" borderId="7" xfId="8" applyNumberFormat="1" applyFont="1" applyFill="1" applyBorder="1">
      <alignment vertical="center"/>
    </xf>
    <xf numFmtId="4" fontId="54" fillId="2" borderId="10" xfId="0" applyNumberFormat="1" applyFont="1" applyFill="1" applyBorder="1" applyAlignment="1" applyProtection="1">
      <alignment vertical="center"/>
    </xf>
    <xf numFmtId="4" fontId="47" fillId="0" borderId="0" xfId="0" applyNumberFormat="1" applyFont="1" applyFill="1" applyBorder="1" applyAlignment="1" applyProtection="1">
      <alignment horizontal="right" vertical="center"/>
    </xf>
    <xf numFmtId="43" fontId="47" fillId="0" borderId="26" xfId="5" applyFont="1" applyFill="1" applyBorder="1" applyAlignment="1">
      <alignment horizontal="center" vertical="center"/>
    </xf>
    <xf numFmtId="183" fontId="47" fillId="0" borderId="8" xfId="5" applyNumberFormat="1" applyFont="1" applyFill="1" applyBorder="1" applyAlignment="1">
      <alignment vertical="center"/>
    </xf>
    <xf numFmtId="4" fontId="47" fillId="2" borderId="10" xfId="0" applyNumberFormat="1" applyFont="1" applyFill="1" applyBorder="1" applyAlignment="1" applyProtection="1">
      <alignment vertical="center"/>
    </xf>
    <xf numFmtId="183" fontId="47" fillId="2" borderId="8" xfId="5" applyNumberFormat="1" applyFont="1" applyFill="1" applyBorder="1" applyAlignment="1" applyProtection="1">
      <alignment horizontal="right" vertical="center"/>
    </xf>
    <xf numFmtId="4" fontId="47" fillId="2" borderId="14" xfId="0" applyNumberFormat="1" applyFont="1" applyFill="1" applyBorder="1" applyAlignment="1" applyProtection="1">
      <alignment vertical="center"/>
    </xf>
    <xf numFmtId="183" fontId="47" fillId="2" borderId="5" xfId="5" applyNumberFormat="1" applyFont="1" applyFill="1" applyBorder="1" applyAlignment="1" applyProtection="1">
      <alignment horizontal="right" vertical="center"/>
    </xf>
    <xf numFmtId="0" fontId="47" fillId="0" borderId="9" xfId="0" applyFont="1" applyFill="1" applyBorder="1">
      <alignment vertical="center"/>
    </xf>
    <xf numFmtId="183" fontId="47" fillId="0" borderId="26" xfId="5" applyNumberFormat="1" applyFont="1" applyFill="1" applyBorder="1" applyAlignment="1">
      <alignment horizontal="center" vertical="center"/>
    </xf>
    <xf numFmtId="183" fontId="47" fillId="2" borderId="8" xfId="5" quotePrefix="1" applyNumberFormat="1" applyFont="1" applyFill="1" applyBorder="1" applyAlignment="1" applyProtection="1">
      <alignment horizontal="right" vertical="center"/>
    </xf>
    <xf numFmtId="183" fontId="47" fillId="2" borderId="5" xfId="5" quotePrefix="1" applyNumberFormat="1" applyFont="1" applyFill="1" applyBorder="1" applyAlignment="1" applyProtection="1">
      <alignment horizontal="right" vertical="center"/>
    </xf>
    <xf numFmtId="43" fontId="47" fillId="0" borderId="8" xfId="5" applyNumberFormat="1" applyFont="1" applyFill="1" applyBorder="1" applyAlignment="1">
      <alignment vertical="center"/>
    </xf>
    <xf numFmtId="43" fontId="47" fillId="0" borderId="8" xfId="5" applyNumberFormat="1" applyFont="1" applyFill="1" applyBorder="1">
      <alignment vertical="center"/>
    </xf>
    <xf numFmtId="0" fontId="47" fillId="0" borderId="10" xfId="0" applyFont="1" applyFill="1" applyBorder="1">
      <alignment vertical="center"/>
    </xf>
    <xf numFmtId="43" fontId="47" fillId="0" borderId="8" xfId="7" applyNumberFormat="1" applyFont="1" applyFill="1" applyBorder="1">
      <alignment vertical="center"/>
    </xf>
    <xf numFmtId="4" fontId="47" fillId="0" borderId="10" xfId="0" quotePrefix="1" applyNumberFormat="1" applyFont="1" applyFill="1" applyBorder="1">
      <alignment vertical="center"/>
    </xf>
    <xf numFmtId="4" fontId="47" fillId="0" borderId="14" xfId="0" applyNumberFormat="1" applyFont="1" applyFill="1" applyBorder="1">
      <alignment vertical="center"/>
    </xf>
    <xf numFmtId="43" fontId="47" fillId="0" borderId="5" xfId="5" applyNumberFormat="1" applyFont="1" applyFill="1" applyBorder="1">
      <alignment vertical="center"/>
    </xf>
    <xf numFmtId="43" fontId="6" fillId="0" borderId="26" xfId="5" applyFont="1" applyFill="1" applyBorder="1" applyAlignment="1">
      <alignment horizontal="center" vertical="center"/>
    </xf>
    <xf numFmtId="43" fontId="18" fillId="0" borderId="26" xfId="5" applyFont="1" applyFill="1" applyBorder="1" applyAlignment="1">
      <alignment horizontal="center" vertical="center"/>
    </xf>
    <xf numFmtId="43" fontId="47" fillId="0" borderId="8" xfId="5" applyFont="1" applyFill="1" applyBorder="1">
      <alignment vertical="center"/>
    </xf>
    <xf numFmtId="0" fontId="47" fillId="0" borderId="10" xfId="0" applyFont="1" applyFill="1" applyBorder="1" applyAlignment="1">
      <alignment horizontal="left"/>
    </xf>
    <xf numFmtId="43" fontId="47" fillId="0" borderId="8" xfId="5" applyFont="1" applyFill="1" applyBorder="1" applyAlignment="1"/>
    <xf numFmtId="43" fontId="47" fillId="0" borderId="8" xfId="5" applyNumberFormat="1" applyFont="1" applyBorder="1">
      <alignment vertical="center"/>
    </xf>
    <xf numFmtId="43" fontId="10" fillId="0" borderId="26" xfId="5" applyNumberFormat="1" applyFont="1" applyFill="1" applyBorder="1" applyAlignment="1">
      <alignment horizontal="center" vertical="center"/>
    </xf>
    <xf numFmtId="0" fontId="54" fillId="0" borderId="39" xfId="0" applyFont="1" applyBorder="1">
      <alignment vertical="center"/>
    </xf>
    <xf numFmtId="4" fontId="18" fillId="0" borderId="56" xfId="0" applyNumberFormat="1" applyFont="1" applyFill="1" applyBorder="1">
      <alignment vertical="center"/>
    </xf>
    <xf numFmtId="0" fontId="47" fillId="0" borderId="39" xfId="0" applyFont="1" applyBorder="1">
      <alignment vertical="center"/>
    </xf>
    <xf numFmtId="43" fontId="18" fillId="0" borderId="8" xfId="5" quotePrefix="1" applyNumberFormat="1" applyFont="1" applyFill="1" applyBorder="1">
      <alignment vertical="center"/>
    </xf>
    <xf numFmtId="0" fontId="47" fillId="0" borderId="40" xfId="0" applyFont="1" applyBorder="1">
      <alignment vertical="center"/>
    </xf>
    <xf numFmtId="43" fontId="18" fillId="0" borderId="5" xfId="5" applyNumberFormat="1" applyFont="1" applyFill="1" applyBorder="1">
      <alignment vertical="center"/>
    </xf>
    <xf numFmtId="43" fontId="47" fillId="0" borderId="54" xfId="5" applyFont="1" applyFill="1" applyBorder="1" applyAlignment="1">
      <alignment horizontal="center" vertical="center"/>
    </xf>
    <xf numFmtId="43" fontId="47" fillId="0" borderId="7" xfId="5" applyNumberFormat="1" applyFont="1" applyFill="1" applyBorder="1">
      <alignment vertical="center"/>
    </xf>
    <xf numFmtId="0" fontId="47" fillId="0" borderId="10" xfId="0" applyFont="1" applyFill="1" applyBorder="1" applyAlignment="1">
      <alignment vertical="center"/>
    </xf>
    <xf numFmtId="43" fontId="47" fillId="0" borderId="7" xfId="7" applyNumberFormat="1" applyFont="1" applyFill="1" applyBorder="1" applyAlignment="1">
      <alignment vertical="center"/>
    </xf>
    <xf numFmtId="43" fontId="47" fillId="0" borderId="7" xfId="7" applyFont="1" applyFill="1" applyBorder="1" applyAlignment="1">
      <alignment vertical="center"/>
    </xf>
    <xf numFmtId="0" fontId="47" fillId="0" borderId="10" xfId="0" quotePrefix="1" applyFont="1" applyFill="1" applyBorder="1" applyAlignment="1">
      <alignment vertical="center"/>
    </xf>
    <xf numFmtId="0" fontId="47" fillId="0" borderId="14" xfId="0" quotePrefix="1" applyFont="1" applyFill="1" applyBorder="1" applyAlignment="1">
      <alignment vertical="center"/>
    </xf>
    <xf numFmtId="43" fontId="47" fillId="0" borderId="23" xfId="5" applyFont="1" applyFill="1" applyBorder="1" applyAlignment="1">
      <alignment vertical="center"/>
    </xf>
    <xf numFmtId="185" fontId="47" fillId="0" borderId="8" xfId="9" applyNumberFormat="1" applyFont="1" applyFill="1" applyBorder="1" applyAlignment="1">
      <alignment vertical="center"/>
    </xf>
    <xf numFmtId="0" fontId="47" fillId="0" borderId="39" xfId="0" quotePrefix="1" applyFont="1" applyFill="1" applyBorder="1" applyAlignment="1">
      <alignment horizontal="left" vertical="center"/>
    </xf>
    <xf numFmtId="0" fontId="47" fillId="0" borderId="39" xfId="0" applyFont="1" applyFill="1" applyBorder="1" applyAlignment="1">
      <alignment horizontal="left" vertical="center"/>
    </xf>
    <xf numFmtId="43" fontId="47" fillId="0" borderId="10" xfId="5" applyFont="1" applyBorder="1">
      <alignment vertical="center"/>
    </xf>
    <xf numFmtId="43" fontId="47" fillId="0" borderId="10" xfId="5" applyFont="1" applyFill="1" applyBorder="1">
      <alignment vertical="center"/>
    </xf>
    <xf numFmtId="0" fontId="47" fillId="0" borderId="8" xfId="0" applyFont="1" applyFill="1" applyBorder="1">
      <alignment vertical="center"/>
    </xf>
    <xf numFmtId="0" fontId="47" fillId="0" borderId="14" xfId="0" applyFont="1" applyFill="1" applyBorder="1">
      <alignment vertical="center"/>
    </xf>
    <xf numFmtId="0" fontId="47" fillId="0" borderId="5" xfId="0" applyFont="1" applyFill="1" applyBorder="1">
      <alignment vertical="center"/>
    </xf>
    <xf numFmtId="0" fontId="47" fillId="0" borderId="39" xfId="0" quotePrefix="1" applyFont="1" applyFill="1" applyBorder="1">
      <alignment vertical="center"/>
    </xf>
    <xf numFmtId="4" fontId="47" fillId="0" borderId="39" xfId="2" applyNumberFormat="1" applyFont="1" applyFill="1" applyBorder="1" applyAlignment="1">
      <alignment horizontal="left"/>
    </xf>
    <xf numFmtId="4" fontId="47" fillId="0" borderId="39" xfId="2" applyNumberFormat="1" applyFont="1" applyFill="1" applyBorder="1">
      <alignment vertical="center"/>
    </xf>
    <xf numFmtId="43" fontId="47" fillId="0" borderId="8" xfId="7" applyFont="1" applyFill="1" applyBorder="1">
      <alignment vertical="center"/>
    </xf>
    <xf numFmtId="43" fontId="47" fillId="0" borderId="8" xfId="7" applyFont="1" applyFill="1" applyBorder="1" applyAlignment="1">
      <alignment horizontal="right" vertical="center"/>
    </xf>
    <xf numFmtId="4" fontId="18" fillId="0" borderId="10" xfId="0" applyNumberFormat="1" applyFont="1" applyFill="1" applyBorder="1">
      <alignment vertical="center"/>
    </xf>
    <xf numFmtId="185" fontId="59" fillId="0" borderId="8" xfId="9" applyNumberFormat="1" applyFont="1" applyFill="1" applyBorder="1" applyAlignment="1">
      <alignment vertical="center"/>
    </xf>
    <xf numFmtId="185" fontId="59" fillId="0" borderId="47" xfId="0" applyNumberFormat="1" applyFont="1" applyFill="1" applyBorder="1" applyAlignment="1">
      <alignment vertical="center"/>
    </xf>
    <xf numFmtId="185" fontId="59" fillId="0" borderId="47" xfId="0" applyNumberFormat="1" applyFont="1" applyFill="1" applyBorder="1" applyAlignment="1">
      <alignment horizontal="right" vertical="center"/>
    </xf>
    <xf numFmtId="0" fontId="59" fillId="0" borderId="47" xfId="0" applyFont="1" applyFill="1" applyBorder="1">
      <alignment vertical="center"/>
    </xf>
    <xf numFmtId="0" fontId="47" fillId="0" borderId="0" xfId="0" applyFont="1" applyFill="1" applyAlignment="1">
      <alignment horizontal="left" vertical="center"/>
    </xf>
    <xf numFmtId="176" fontId="49" fillId="0" borderId="0" xfId="0" applyNumberFormat="1" applyFont="1" applyFill="1" applyAlignment="1">
      <alignment horizontal="right" vertical="center"/>
    </xf>
    <xf numFmtId="176" fontId="46" fillId="0" borderId="0" xfId="0" applyNumberFormat="1" applyFont="1" applyFill="1" applyBorder="1" applyAlignment="1">
      <alignment horizontal="right" vertical="center"/>
    </xf>
    <xf numFmtId="177" fontId="46" fillId="0" borderId="8" xfId="0" applyNumberFormat="1" applyFont="1" applyFill="1" applyBorder="1" applyAlignment="1">
      <alignment vertical="center"/>
    </xf>
    <xf numFmtId="49" fontId="48" fillId="0" borderId="13" xfId="0" applyNumberFormat="1" applyFont="1" applyFill="1" applyBorder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178" fontId="24" fillId="0" borderId="11" xfId="0" applyNumberFormat="1" applyFont="1" applyFill="1" applyBorder="1">
      <alignment vertical="center"/>
    </xf>
    <xf numFmtId="0" fontId="37" fillId="0" borderId="1" xfId="0" applyFont="1" applyFill="1" applyBorder="1">
      <alignment vertical="center"/>
    </xf>
    <xf numFmtId="179" fontId="24" fillId="0" borderId="18" xfId="0" applyNumberFormat="1" applyFont="1" applyFill="1" applyBorder="1">
      <alignment vertical="center"/>
    </xf>
    <xf numFmtId="0" fontId="24" fillId="0" borderId="1" xfId="0" applyFont="1" applyFill="1" applyBorder="1">
      <alignment vertical="center"/>
    </xf>
    <xf numFmtId="0" fontId="25" fillId="0" borderId="0" xfId="0" applyFont="1" applyFill="1">
      <alignment vertical="center"/>
    </xf>
    <xf numFmtId="0" fontId="21" fillId="0" borderId="0" xfId="0" applyFont="1" applyFill="1">
      <alignment vertical="center"/>
    </xf>
    <xf numFmtId="178" fontId="58" fillId="0" borderId="11" xfId="0" applyNumberFormat="1" applyFont="1" applyFill="1" applyBorder="1">
      <alignment vertical="center"/>
    </xf>
    <xf numFmtId="0" fontId="24" fillId="0" borderId="1" xfId="0" applyFont="1" applyFill="1" applyBorder="1" applyAlignment="1">
      <alignment vertical="center" wrapText="1"/>
    </xf>
    <xf numFmtId="179" fontId="58" fillId="0" borderId="18" xfId="0" applyNumberFormat="1" applyFont="1" applyFill="1" applyBorder="1">
      <alignment vertical="center"/>
    </xf>
    <xf numFmtId="178" fontId="58" fillId="0" borderId="12" xfId="0" applyNumberFormat="1" applyFont="1" applyFill="1" applyBorder="1">
      <alignment vertical="center"/>
    </xf>
    <xf numFmtId="0" fontId="24" fillId="0" borderId="4" xfId="0" applyFont="1" applyFill="1" applyBorder="1">
      <alignment vertical="center"/>
    </xf>
    <xf numFmtId="178" fontId="58" fillId="0" borderId="4" xfId="0" applyNumberFormat="1" applyFont="1" applyFill="1" applyBorder="1">
      <alignment vertical="center"/>
    </xf>
    <xf numFmtId="179" fontId="58" fillId="0" borderId="19" xfId="0" applyNumberFormat="1" applyFont="1" applyFill="1" applyBorder="1">
      <alignment vertical="center"/>
    </xf>
    <xf numFmtId="178" fontId="24" fillId="0" borderId="14" xfId="0" applyNumberFormat="1" applyFont="1" applyFill="1" applyBorder="1">
      <alignment vertical="center"/>
    </xf>
    <xf numFmtId="0" fontId="37" fillId="0" borderId="5" xfId="0" applyFont="1" applyFill="1" applyBorder="1">
      <alignment vertical="center"/>
    </xf>
    <xf numFmtId="178" fontId="24" fillId="0" borderId="5" xfId="0" applyNumberFormat="1" applyFont="1" applyFill="1" applyBorder="1">
      <alignment vertical="center"/>
    </xf>
    <xf numFmtId="179" fontId="24" fillId="0" borderId="28" xfId="0" applyNumberFormat="1" applyFont="1" applyFill="1" applyBorder="1">
      <alignment vertical="center"/>
    </xf>
    <xf numFmtId="0" fontId="20" fillId="0" borderId="0" xfId="0" applyFont="1" applyFill="1" applyBorder="1">
      <alignment vertical="center"/>
    </xf>
    <xf numFmtId="178" fontId="16" fillId="0" borderId="0" xfId="0" applyNumberFormat="1" applyFont="1" applyFill="1" applyBorder="1">
      <alignment vertical="center"/>
    </xf>
    <xf numFmtId="43" fontId="16" fillId="0" borderId="0" xfId="5" applyFont="1" applyFill="1" applyBorder="1">
      <alignment vertical="center"/>
    </xf>
    <xf numFmtId="179" fontId="16" fillId="0" borderId="0" xfId="0" applyNumberFormat="1" applyFont="1" applyFill="1" applyBorder="1">
      <alignment vertical="center"/>
    </xf>
    <xf numFmtId="177" fontId="47" fillId="0" borderId="5" xfId="0" applyNumberFormat="1" applyFont="1" applyFill="1" applyBorder="1" applyAlignment="1">
      <alignment vertical="center"/>
    </xf>
    <xf numFmtId="177" fontId="47" fillId="0" borderId="28" xfId="0" applyNumberFormat="1" applyFont="1" applyFill="1" applyBorder="1" applyAlignment="1">
      <alignment vertical="center"/>
    </xf>
    <xf numFmtId="176" fontId="48" fillId="0" borderId="55" xfId="0" applyNumberFormat="1" applyFont="1" applyFill="1" applyBorder="1" applyAlignment="1">
      <alignment horizontal="right" vertical="center"/>
    </xf>
    <xf numFmtId="178" fontId="48" fillId="0" borderId="19" xfId="0" applyNumberFormat="1" applyFont="1" applyFill="1" applyBorder="1" applyAlignment="1">
      <alignment horizontal="right" vertical="center"/>
    </xf>
    <xf numFmtId="178" fontId="48" fillId="0" borderId="5" xfId="0" applyNumberFormat="1" applyFont="1" applyFill="1" applyBorder="1" applyAlignment="1">
      <alignment horizontal="right" vertical="center"/>
    </xf>
    <xf numFmtId="178" fontId="48" fillId="0" borderId="26" xfId="0" applyNumberFormat="1" applyFont="1" applyFill="1" applyBorder="1">
      <alignment vertical="center"/>
    </xf>
    <xf numFmtId="178" fontId="48" fillId="0" borderId="27" xfId="0" applyNumberFormat="1" applyFont="1" applyFill="1" applyBorder="1" applyAlignment="1">
      <alignment horizontal="right" vertical="center"/>
    </xf>
    <xf numFmtId="176" fontId="48" fillId="0" borderId="48" xfId="0" applyNumberFormat="1" applyFont="1" applyFill="1" applyBorder="1">
      <alignment vertical="center"/>
    </xf>
    <xf numFmtId="0" fontId="16" fillId="0" borderId="0" xfId="0" applyFont="1" applyFill="1">
      <alignment vertical="center"/>
    </xf>
    <xf numFmtId="4" fontId="16" fillId="0" borderId="0" xfId="0" applyNumberFormat="1" applyFont="1" applyFill="1" applyAlignment="1">
      <alignment horizontal="centerContinuous"/>
    </xf>
    <xf numFmtId="4" fontId="16" fillId="0" borderId="0" xfId="0" applyNumberFormat="1" applyFont="1" applyFill="1">
      <alignment vertical="center"/>
    </xf>
    <xf numFmtId="41" fontId="16" fillId="0" borderId="0" xfId="9" applyFont="1" applyFill="1" applyBorder="1" applyAlignment="1" applyProtection="1"/>
    <xf numFmtId="4" fontId="16" fillId="0" borderId="0" xfId="0" applyNumberFormat="1" applyFont="1" applyFill="1" applyBorder="1" applyProtection="1">
      <alignment vertical="center"/>
    </xf>
    <xf numFmtId="41" fontId="14" fillId="0" borderId="41" xfId="9" applyFont="1" applyFill="1" applyBorder="1" applyAlignment="1" applyProtection="1">
      <alignment horizontal="center" vertical="center"/>
    </xf>
    <xf numFmtId="4" fontId="14" fillId="0" borderId="45" xfId="0" applyNumberFormat="1" applyFont="1" applyFill="1" applyBorder="1" applyAlignment="1" applyProtection="1">
      <alignment horizontal="center" vertical="center"/>
    </xf>
    <xf numFmtId="4" fontId="14" fillId="0" borderId="44" xfId="0" applyNumberFormat="1" applyFont="1" applyFill="1" applyBorder="1" applyAlignment="1" applyProtection="1">
      <alignment vertical="center"/>
    </xf>
    <xf numFmtId="4" fontId="14" fillId="0" borderId="42" xfId="0" applyNumberFormat="1" applyFont="1" applyFill="1" applyBorder="1" applyAlignment="1" applyProtection="1">
      <alignment vertical="center"/>
    </xf>
    <xf numFmtId="4" fontId="14" fillId="0" borderId="36" xfId="0" applyNumberFormat="1" applyFont="1" applyFill="1" applyBorder="1" applyAlignment="1" applyProtection="1">
      <alignment horizontal="centerContinuous" vertical="center"/>
    </xf>
    <xf numFmtId="4" fontId="14" fillId="0" borderId="37" xfId="0" applyNumberFormat="1" applyFont="1" applyFill="1" applyBorder="1" applyAlignment="1" applyProtection="1">
      <alignment horizontal="centerContinuous" vertical="center"/>
    </xf>
    <xf numFmtId="4" fontId="14" fillId="0" borderId="43" xfId="0" applyNumberFormat="1" applyFont="1" applyFill="1" applyBorder="1" applyProtection="1">
      <alignment vertical="center"/>
    </xf>
    <xf numFmtId="4" fontId="14" fillId="0" borderId="23" xfId="0" applyNumberFormat="1" applyFont="1" applyFill="1" applyBorder="1" applyAlignment="1" applyProtection="1">
      <alignment horizontal="center" vertical="center"/>
    </xf>
    <xf numFmtId="4" fontId="14" fillId="0" borderId="34" xfId="0" quotePrefix="1" applyNumberFormat="1" applyFont="1" applyFill="1" applyBorder="1" applyAlignment="1" applyProtection="1">
      <alignment horizontal="center" vertical="center"/>
    </xf>
    <xf numFmtId="4" fontId="14" fillId="0" borderId="34" xfId="0" applyNumberFormat="1" applyFont="1" applyFill="1" applyBorder="1" applyAlignment="1" applyProtection="1">
      <alignment horizontal="center" vertical="center"/>
    </xf>
    <xf numFmtId="4" fontId="14" fillId="0" borderId="28" xfId="0" applyNumberFormat="1" applyFont="1" applyFill="1" applyBorder="1" applyAlignment="1" applyProtection="1">
      <alignment horizontal="center"/>
    </xf>
    <xf numFmtId="0" fontId="35" fillId="0" borderId="39" xfId="0" applyFont="1" applyFill="1" applyBorder="1">
      <alignment vertical="center"/>
    </xf>
    <xf numFmtId="0" fontId="35" fillId="0" borderId="47" xfId="0" applyFont="1" applyFill="1" applyBorder="1" applyAlignment="1">
      <alignment vertical="center"/>
    </xf>
    <xf numFmtId="4" fontId="14" fillId="0" borderId="7" xfId="0" applyNumberFormat="1" applyFont="1" applyFill="1" applyBorder="1" applyAlignment="1" applyProtection="1">
      <alignment vertical="center"/>
    </xf>
    <xf numFmtId="39" fontId="14" fillId="0" borderId="6" xfId="0" applyNumberFormat="1" applyFont="1" applyFill="1" applyBorder="1" applyAlignment="1" applyProtection="1">
      <alignment vertical="center"/>
    </xf>
    <xf numFmtId="4" fontId="14" fillId="0" borderId="47" xfId="0" applyNumberFormat="1" applyFont="1" applyFill="1" applyBorder="1" applyAlignment="1" applyProtection="1">
      <alignment horizontal="left" vertical="center"/>
    </xf>
    <xf numFmtId="4" fontId="27" fillId="0" borderId="0" xfId="0" applyNumberFormat="1" applyFont="1" applyFill="1" applyBorder="1" applyAlignment="1" applyProtection="1">
      <alignment vertical="center"/>
    </xf>
    <xf numFmtId="4" fontId="24" fillId="0" borderId="38" xfId="0" quotePrefix="1" applyNumberFormat="1" applyFont="1" applyFill="1" applyBorder="1" applyAlignment="1" applyProtection="1">
      <alignment horizontal="center"/>
    </xf>
    <xf numFmtId="4" fontId="24" fillId="0" borderId="38" xfId="0" applyNumberFormat="1" applyFont="1" applyFill="1" applyBorder="1" applyAlignment="1" applyProtection="1">
      <alignment horizontal="center"/>
    </xf>
    <xf numFmtId="4" fontId="24" fillId="0" borderId="38" xfId="0" applyNumberFormat="1" applyFont="1" applyFill="1" applyBorder="1" applyAlignment="1" applyProtection="1">
      <alignment horizontal="center" vertical="center"/>
    </xf>
    <xf numFmtId="41" fontId="14" fillId="0" borderId="39" xfId="9" applyFont="1" applyFill="1" applyBorder="1" applyAlignment="1" applyProtection="1">
      <alignment horizontal="left"/>
    </xf>
    <xf numFmtId="4" fontId="14" fillId="0" borderId="47" xfId="0" quotePrefix="1" applyNumberFormat="1" applyFont="1" applyFill="1" applyBorder="1" applyAlignment="1" applyProtection="1">
      <alignment horizontal="left" vertical="center"/>
    </xf>
    <xf numFmtId="4" fontId="14" fillId="0" borderId="6" xfId="0" applyNumberFormat="1" applyFont="1" applyFill="1" applyBorder="1" applyAlignment="1" applyProtection="1">
      <alignment vertical="center"/>
    </xf>
    <xf numFmtId="41" fontId="14" fillId="0" borderId="40" xfId="9" applyFont="1" applyFill="1" applyBorder="1" applyAlignment="1" applyProtection="1"/>
    <xf numFmtId="4" fontId="14" fillId="0" borderId="9" xfId="0" applyNumberFormat="1" applyFont="1" applyFill="1" applyBorder="1" applyAlignment="1" applyProtection="1">
      <alignment horizontal="left" vertical="center"/>
    </xf>
    <xf numFmtId="4" fontId="14" fillId="0" borderId="23" xfId="0" applyNumberFormat="1" applyFont="1" applyFill="1" applyBorder="1" applyAlignment="1" applyProtection="1">
      <alignment vertical="center"/>
    </xf>
    <xf numFmtId="39" fontId="14" fillId="0" borderId="34" xfId="0" applyNumberFormat="1" applyFont="1" applyFill="1" applyBorder="1" applyAlignment="1" applyProtection="1">
      <alignment vertical="center"/>
    </xf>
    <xf numFmtId="4" fontId="24" fillId="0" borderId="28" xfId="0" applyNumberFormat="1" applyFont="1" applyFill="1" applyBorder="1" applyAlignment="1" applyProtection="1">
      <alignment horizontal="center" vertical="center"/>
    </xf>
    <xf numFmtId="4" fontId="16" fillId="0" borderId="0" xfId="0" applyNumberFormat="1" applyFont="1" applyFill="1" applyBorder="1" applyAlignment="1" applyProtection="1">
      <alignment horizontal="center" vertical="center"/>
    </xf>
    <xf numFmtId="4" fontId="70" fillId="0" borderId="28" xfId="0" applyNumberFormat="1" applyFont="1" applyFill="1" applyBorder="1" applyAlignment="1" applyProtection="1">
      <alignment horizontal="center" vertical="center"/>
    </xf>
    <xf numFmtId="4" fontId="64" fillId="0" borderId="28" xfId="0" applyNumberFormat="1" applyFont="1" applyFill="1" applyBorder="1" applyAlignment="1" applyProtection="1">
      <alignment horizontal="center"/>
    </xf>
    <xf numFmtId="4" fontId="62" fillId="0" borderId="10" xfId="0" applyNumberFormat="1" applyFont="1" applyFill="1" applyBorder="1" applyAlignment="1">
      <alignment vertical="center"/>
    </xf>
    <xf numFmtId="185" fontId="62" fillId="0" borderId="8" xfId="9" applyNumberFormat="1" applyFont="1" applyFill="1" applyBorder="1" applyAlignment="1">
      <alignment vertical="center"/>
    </xf>
    <xf numFmtId="2" fontId="62" fillId="0" borderId="47" xfId="0" applyNumberFormat="1" applyFont="1" applyBorder="1">
      <alignment vertical="center"/>
    </xf>
    <xf numFmtId="178" fontId="6" fillId="0" borderId="16" xfId="0" applyNumberFormat="1" applyFont="1" applyFill="1" applyBorder="1" applyAlignment="1">
      <alignment horizontal="center" vertical="center"/>
    </xf>
    <xf numFmtId="178" fontId="6" fillId="0" borderId="17" xfId="0" applyNumberFormat="1" applyFont="1" applyFill="1" applyBorder="1" applyAlignment="1">
      <alignment horizontal="center" vertical="center"/>
    </xf>
    <xf numFmtId="178" fontId="10" fillId="0" borderId="1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/>
    </xf>
    <xf numFmtId="0" fontId="69" fillId="0" borderId="57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6" fillId="0" borderId="36" xfId="0" applyFont="1" applyFill="1" applyBorder="1" applyAlignment="1">
      <alignment horizontal="center" vertical="center"/>
    </xf>
    <xf numFmtId="0" fontId="46" fillId="0" borderId="58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left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50" fillId="0" borderId="0" xfId="0" applyFont="1" applyFill="1" applyAlignment="1">
      <alignment horizontal="left"/>
    </xf>
    <xf numFmtId="0" fontId="47" fillId="0" borderId="0" xfId="0" applyFont="1" applyFill="1" applyAlignment="1">
      <alignment horizontal="left" vertical="center" wrapText="1"/>
    </xf>
    <xf numFmtId="0" fontId="47" fillId="0" borderId="0" xfId="0" applyFont="1" applyFill="1" applyAlignment="1">
      <alignment horizontal="left" vertical="center"/>
    </xf>
    <xf numFmtId="176" fontId="46" fillId="0" borderId="45" xfId="0" applyNumberFormat="1" applyFont="1" applyFill="1" applyBorder="1" applyAlignment="1">
      <alignment horizontal="center" vertical="center"/>
    </xf>
    <xf numFmtId="176" fontId="46" fillId="0" borderId="49" xfId="0" applyNumberFormat="1" applyFont="1" applyFill="1" applyBorder="1" applyAlignment="1">
      <alignment horizontal="center" vertical="center"/>
    </xf>
    <xf numFmtId="176" fontId="46" fillId="0" borderId="60" xfId="0" applyNumberFormat="1" applyFont="1" applyFill="1" applyBorder="1" applyAlignment="1">
      <alignment horizontal="center" vertical="center"/>
    </xf>
    <xf numFmtId="176" fontId="46" fillId="0" borderId="51" xfId="0" applyNumberFormat="1" applyFont="1" applyFill="1" applyBorder="1" applyAlignment="1">
      <alignment horizontal="center" vertical="center"/>
    </xf>
    <xf numFmtId="176" fontId="48" fillId="0" borderId="45" xfId="0" applyNumberFormat="1" applyFont="1" applyFill="1" applyBorder="1" applyAlignment="1">
      <alignment horizontal="center" vertical="center" wrapText="1"/>
    </xf>
    <xf numFmtId="176" fontId="48" fillId="0" borderId="49" xfId="0" applyNumberFormat="1" applyFont="1" applyFill="1" applyBorder="1" applyAlignment="1">
      <alignment horizontal="center" vertical="center" wrapText="1"/>
    </xf>
    <xf numFmtId="176" fontId="48" fillId="0" borderId="35" xfId="0" applyNumberFormat="1" applyFont="1" applyFill="1" applyBorder="1" applyAlignment="1">
      <alignment horizontal="center" vertical="center"/>
    </xf>
    <xf numFmtId="176" fontId="48" fillId="0" borderId="37" xfId="0" applyNumberFormat="1" applyFont="1" applyFill="1" applyBorder="1" applyAlignment="1">
      <alignment horizontal="center" vertical="center"/>
    </xf>
    <xf numFmtId="176" fontId="48" fillId="0" borderId="58" xfId="0" applyNumberFormat="1" applyFont="1" applyFill="1" applyBorder="1" applyAlignment="1">
      <alignment horizontal="center" vertical="center"/>
    </xf>
    <xf numFmtId="176" fontId="48" fillId="0" borderId="59" xfId="0" applyNumberFormat="1" applyFont="1" applyFill="1" applyBorder="1" applyAlignment="1">
      <alignment horizontal="center" vertical="center"/>
    </xf>
    <xf numFmtId="176" fontId="48" fillId="0" borderId="16" xfId="0" applyNumberFormat="1" applyFont="1" applyFill="1" applyBorder="1" applyAlignment="1">
      <alignment horizontal="center" vertical="center"/>
    </xf>
    <xf numFmtId="176" fontId="48" fillId="0" borderId="17" xfId="0" applyNumberFormat="1" applyFont="1" applyFill="1" applyBorder="1" applyAlignment="1">
      <alignment horizontal="center" vertical="center"/>
    </xf>
    <xf numFmtId="176" fontId="48" fillId="0" borderId="58" xfId="0" applyNumberFormat="1" applyFont="1" applyFill="1" applyBorder="1" applyAlignment="1">
      <alignment horizontal="center" vertical="center" wrapText="1"/>
    </xf>
    <xf numFmtId="176" fontId="48" fillId="0" borderId="32" xfId="0" applyNumberFormat="1" applyFont="1" applyFill="1" applyBorder="1" applyAlignment="1">
      <alignment horizontal="center" vertical="center"/>
    </xf>
    <xf numFmtId="176" fontId="49" fillId="0" borderId="0" xfId="0" applyNumberFormat="1" applyFont="1" applyFill="1" applyBorder="1" applyAlignment="1">
      <alignment horizontal="right" vertical="center"/>
    </xf>
    <xf numFmtId="176" fontId="49" fillId="0" borderId="0" xfId="0" applyNumberFormat="1" applyFont="1" applyFill="1" applyAlignment="1">
      <alignment horizontal="right" vertical="center"/>
    </xf>
    <xf numFmtId="176" fontId="53" fillId="0" borderId="0" xfId="0" applyNumberFormat="1" applyFont="1" applyFill="1" applyAlignment="1">
      <alignment horizontal="center" vertical="center"/>
    </xf>
    <xf numFmtId="176" fontId="46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81" fontId="5" fillId="0" borderId="0" xfId="5" applyNumberFormat="1" applyFont="1" applyFill="1" applyAlignment="1" applyProtection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Fill="1" applyAlignment="1">
      <alignment horizontal="center"/>
    </xf>
    <xf numFmtId="4" fontId="22" fillId="0" borderId="0" xfId="0" applyNumberFormat="1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4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" fontId="59" fillId="0" borderId="0" xfId="0" applyNumberFormat="1" applyFont="1" applyFill="1" applyBorder="1" applyAlignment="1" applyProtection="1">
      <alignment horizontal="right" vertical="center"/>
    </xf>
    <xf numFmtId="0" fontId="57" fillId="0" borderId="0" xfId="0" applyFont="1" applyFill="1" applyBorder="1" applyAlignment="1">
      <alignment horizontal="right" vertical="center"/>
    </xf>
    <xf numFmtId="0" fontId="57" fillId="0" borderId="40" xfId="0" applyFont="1" applyFill="1" applyBorder="1" applyAlignment="1">
      <alignment horizontal="center" vertical="center"/>
    </xf>
    <xf numFmtId="0" fontId="57" fillId="0" borderId="9" xfId="0" applyFont="1" applyFill="1" applyBorder="1" applyAlignment="1">
      <alignment vertical="center"/>
    </xf>
    <xf numFmtId="0" fontId="53" fillId="0" borderId="0" xfId="0" applyFont="1" applyFill="1" applyAlignment="1">
      <alignment horizontal="center"/>
    </xf>
    <xf numFmtId="0" fontId="66" fillId="0" borderId="0" xfId="0" applyFont="1" applyFill="1" applyBorder="1" applyAlignment="1">
      <alignment horizontal="right" vertical="center"/>
    </xf>
    <xf numFmtId="0" fontId="57" fillId="0" borderId="9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9" fillId="0" borderId="46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7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53" fillId="0" borderId="0" xfId="0" applyFont="1" applyFill="1" applyAlignment="1">
      <alignment horizontal="left"/>
    </xf>
    <xf numFmtId="0" fontId="53" fillId="0" borderId="0" xfId="0" applyFont="1" applyAlignment="1">
      <alignment horizontal="left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64" fillId="0" borderId="16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</cellXfs>
  <cellStyles count="11">
    <cellStyle name="一般" xfId="0" builtinId="0"/>
    <cellStyle name="一般 2" xfId="1"/>
    <cellStyle name="一般 3" xfId="2"/>
    <cellStyle name="一般 4" xfId="3"/>
    <cellStyle name="一般 5" xfId="4"/>
    <cellStyle name="千分位" xfId="5" builtinId="3"/>
    <cellStyle name="千分位 2" xfId="6"/>
    <cellStyle name="千分位 3" xfId="7"/>
    <cellStyle name="千分位 4" xfId="8"/>
    <cellStyle name="千分位[0]" xfId="9" builtinId="6"/>
    <cellStyle name="千分位[0]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12</xdr:row>
      <xdr:rowOff>175260</xdr:rowOff>
    </xdr:from>
    <xdr:to>
      <xdr:col>5</xdr:col>
      <xdr:colOff>4358640</xdr:colOff>
      <xdr:row>12</xdr:row>
      <xdr:rowOff>1584960</xdr:rowOff>
    </xdr:to>
    <xdr:sp macro="" textlink="">
      <xdr:nvSpPr>
        <xdr:cNvPr id="1797" name="AutoShape 93"/>
        <xdr:cNvSpPr>
          <a:spLocks noChangeAspect="1" noChangeArrowheads="1"/>
        </xdr:cNvSpPr>
      </xdr:nvSpPr>
      <xdr:spPr bwMode="auto">
        <a:xfrm>
          <a:off x="16184880" y="12626340"/>
          <a:ext cx="386334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495300</xdr:colOff>
      <xdr:row>12</xdr:row>
      <xdr:rowOff>175260</xdr:rowOff>
    </xdr:from>
    <xdr:to>
      <xdr:col>5</xdr:col>
      <xdr:colOff>4358640</xdr:colOff>
      <xdr:row>12</xdr:row>
      <xdr:rowOff>1584960</xdr:rowOff>
    </xdr:to>
    <xdr:sp macro="" textlink="">
      <xdr:nvSpPr>
        <xdr:cNvPr id="1798" name="AutoShape 131"/>
        <xdr:cNvSpPr>
          <a:spLocks noChangeAspect="1" noChangeArrowheads="1"/>
        </xdr:cNvSpPr>
      </xdr:nvSpPr>
      <xdr:spPr bwMode="auto">
        <a:xfrm>
          <a:off x="16184880" y="12626340"/>
          <a:ext cx="386334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沉穩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0"/>
  <sheetViews>
    <sheetView topLeftCell="A4" workbookViewId="0">
      <selection activeCell="D9" sqref="D9"/>
    </sheetView>
  </sheetViews>
  <sheetFormatPr defaultRowHeight="34.950000000000003" customHeight="1"/>
  <cols>
    <col min="1" max="1" width="2" style="449" customWidth="1"/>
    <col min="2" max="2" width="3.44140625" style="449" customWidth="1"/>
    <col min="3" max="3" width="10.88671875" style="8" customWidth="1"/>
    <col min="4" max="11" width="8.88671875" style="8"/>
    <col min="12" max="12" width="11.33203125" style="449" customWidth="1"/>
    <col min="13" max="16384" width="8.88671875" style="449"/>
  </cols>
  <sheetData>
    <row r="2" spans="3:7" ht="34.950000000000003" customHeight="1">
      <c r="C2" s="355" t="s">
        <v>406</v>
      </c>
      <c r="D2" s="355"/>
      <c r="E2" s="355"/>
      <c r="F2" s="355"/>
      <c r="G2" s="355"/>
    </row>
    <row r="6" spans="3:7" ht="34.950000000000003" customHeight="1">
      <c r="C6" s="355" t="s">
        <v>466</v>
      </c>
    </row>
    <row r="8" spans="3:7" ht="34.950000000000003" customHeight="1">
      <c r="D8" s="353" t="s">
        <v>467</v>
      </c>
    </row>
    <row r="10" spans="3:7" ht="34.950000000000003" customHeight="1">
      <c r="C10" s="355" t="s">
        <v>407</v>
      </c>
    </row>
  </sheetData>
  <phoneticPr fontId="2" type="noConversion"/>
  <pageMargins left="0.17" right="0.17" top="0.47" bottom="0.39" header="0.3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27"/>
  <sheetViews>
    <sheetView topLeftCell="A19" workbookViewId="0">
      <selection activeCell="F3" sqref="F3:H25"/>
    </sheetView>
  </sheetViews>
  <sheetFormatPr defaultColWidth="9" defaultRowHeight="25.2"/>
  <cols>
    <col min="1" max="1" width="0.77734375" style="387" customWidth="1"/>
    <col min="2" max="2" width="4.44140625" style="387" customWidth="1"/>
    <col min="3" max="3" width="6.77734375" style="387" customWidth="1"/>
    <col min="4" max="4" width="31.77734375" style="387" customWidth="1"/>
    <col min="5" max="5" width="40.44140625" style="74" customWidth="1"/>
    <col min="6" max="6" width="6.109375" style="384" customWidth="1"/>
    <col min="7" max="7" width="3.44140625" style="385" customWidth="1"/>
    <col min="8" max="8" width="5.44140625" style="386" customWidth="1"/>
    <col min="9" max="9" width="3.21875" style="386" customWidth="1"/>
    <col min="10" max="10" width="6.33203125" style="387" customWidth="1"/>
    <col min="11" max="16384" width="9" style="387"/>
  </cols>
  <sheetData>
    <row r="1" spans="3:9" ht="39" customHeight="1">
      <c r="C1" s="382"/>
      <c r="D1" s="382"/>
      <c r="E1" s="383" t="s">
        <v>239</v>
      </c>
    </row>
    <row r="2" spans="3:9" ht="11.25" customHeight="1">
      <c r="C2" s="382"/>
      <c r="D2" s="382"/>
      <c r="E2" s="388"/>
    </row>
    <row r="3" spans="3:9" ht="24.9" customHeight="1">
      <c r="C3" s="356" t="s">
        <v>261</v>
      </c>
      <c r="D3" s="356" t="s">
        <v>240</v>
      </c>
      <c r="E3" s="374" t="s">
        <v>6</v>
      </c>
      <c r="F3" s="357"/>
      <c r="G3" s="374"/>
      <c r="H3" s="358"/>
      <c r="I3" s="358"/>
    </row>
    <row r="4" spans="3:9" ht="24.9" customHeight="1">
      <c r="C4" s="356" t="s">
        <v>262</v>
      </c>
      <c r="D4" s="389" t="s">
        <v>260</v>
      </c>
      <c r="E4" s="374" t="s">
        <v>6</v>
      </c>
      <c r="F4" s="357"/>
      <c r="G4" s="374"/>
      <c r="H4" s="358"/>
      <c r="I4" s="358"/>
    </row>
    <row r="5" spans="3:9" ht="24.9" customHeight="1">
      <c r="C5" s="356" t="s">
        <v>241</v>
      </c>
      <c r="D5" s="356" t="s">
        <v>242</v>
      </c>
      <c r="E5" s="374" t="s">
        <v>6</v>
      </c>
      <c r="F5" s="357"/>
      <c r="G5" s="374"/>
      <c r="H5" s="358"/>
      <c r="I5" s="358"/>
    </row>
    <row r="6" spans="3:9" ht="24.9" customHeight="1">
      <c r="C6" s="356" t="s">
        <v>243</v>
      </c>
      <c r="D6" s="356" t="s">
        <v>60</v>
      </c>
      <c r="E6" s="374" t="s">
        <v>6</v>
      </c>
      <c r="F6" s="357"/>
      <c r="G6" s="374"/>
      <c r="H6" s="358"/>
      <c r="I6" s="358"/>
    </row>
    <row r="7" spans="3:9" ht="24.9" customHeight="1">
      <c r="C7" s="356" t="s">
        <v>263</v>
      </c>
      <c r="D7" s="356" t="s">
        <v>264</v>
      </c>
      <c r="E7" s="374" t="s">
        <v>6</v>
      </c>
      <c r="F7" s="357"/>
      <c r="G7" s="374"/>
      <c r="H7" s="358"/>
      <c r="I7" s="358"/>
    </row>
    <row r="8" spans="3:9" ht="24.9" customHeight="1">
      <c r="C8" s="356" t="s">
        <v>244</v>
      </c>
      <c r="D8" s="356" t="s">
        <v>265</v>
      </c>
      <c r="E8" s="374" t="s">
        <v>6</v>
      </c>
      <c r="F8" s="357"/>
      <c r="G8" s="374"/>
      <c r="H8" s="358"/>
      <c r="I8" s="358"/>
    </row>
    <row r="9" spans="3:9" ht="24.9" customHeight="1">
      <c r="C9" s="356" t="s">
        <v>266</v>
      </c>
      <c r="D9" s="356" t="s">
        <v>267</v>
      </c>
      <c r="E9" s="374" t="s">
        <v>6</v>
      </c>
      <c r="F9" s="357"/>
      <c r="G9" s="374"/>
      <c r="H9" s="358"/>
      <c r="I9" s="358"/>
    </row>
    <row r="10" spans="3:9" ht="24.9" customHeight="1">
      <c r="C10" s="356" t="s">
        <v>268</v>
      </c>
      <c r="D10" s="356" t="s">
        <v>269</v>
      </c>
      <c r="E10" s="374" t="s">
        <v>6</v>
      </c>
      <c r="F10" s="357"/>
      <c r="G10" s="374"/>
      <c r="H10" s="358"/>
      <c r="I10" s="358"/>
    </row>
    <row r="11" spans="3:9" ht="24.9" customHeight="1">
      <c r="C11" s="356" t="s">
        <v>270</v>
      </c>
      <c r="D11" s="356" t="s">
        <v>245</v>
      </c>
      <c r="E11" s="374" t="s">
        <v>6</v>
      </c>
      <c r="F11" s="357"/>
      <c r="G11" s="374"/>
      <c r="H11" s="358"/>
      <c r="I11" s="358"/>
    </row>
    <row r="12" spans="3:9" ht="24.9" customHeight="1">
      <c r="C12" s="356" t="s">
        <v>246</v>
      </c>
      <c r="D12" s="356" t="s">
        <v>247</v>
      </c>
      <c r="E12" s="374" t="s">
        <v>6</v>
      </c>
      <c r="F12" s="357"/>
      <c r="G12" s="374"/>
      <c r="H12" s="358"/>
      <c r="I12" s="358"/>
    </row>
    <row r="13" spans="3:9" ht="24.9" customHeight="1">
      <c r="C13" s="356" t="s">
        <v>248</v>
      </c>
      <c r="D13" s="356" t="s">
        <v>249</v>
      </c>
      <c r="E13" s="374" t="s">
        <v>6</v>
      </c>
      <c r="F13" s="357"/>
      <c r="G13" s="374"/>
      <c r="H13" s="358"/>
      <c r="I13" s="358"/>
    </row>
    <row r="14" spans="3:9" ht="24.9" customHeight="1">
      <c r="C14" s="356" t="s">
        <v>250</v>
      </c>
      <c r="D14" s="356" t="s">
        <v>271</v>
      </c>
      <c r="E14" s="374" t="s">
        <v>6</v>
      </c>
      <c r="F14" s="357"/>
      <c r="G14" s="467"/>
      <c r="H14" s="468"/>
      <c r="I14" s="358"/>
    </row>
    <row r="15" spans="3:9" ht="24.9" customHeight="1">
      <c r="C15" s="356" t="s">
        <v>251</v>
      </c>
      <c r="D15" s="389" t="s">
        <v>272</v>
      </c>
      <c r="E15" s="374" t="s">
        <v>6</v>
      </c>
      <c r="F15" s="357"/>
      <c r="G15" s="374"/>
      <c r="H15" s="358"/>
      <c r="I15" s="358"/>
    </row>
    <row r="16" spans="3:9" ht="24.9" customHeight="1">
      <c r="C16" s="356" t="s">
        <v>273</v>
      </c>
      <c r="D16" s="356" t="s">
        <v>274</v>
      </c>
      <c r="E16" s="374" t="s">
        <v>6</v>
      </c>
      <c r="F16" s="357"/>
      <c r="G16" s="374"/>
      <c r="H16" s="358"/>
      <c r="I16" s="358"/>
    </row>
    <row r="17" spans="3:9" ht="24.9" customHeight="1">
      <c r="C17" s="356" t="s">
        <v>252</v>
      </c>
      <c r="D17" s="356" t="s">
        <v>275</v>
      </c>
      <c r="E17" s="374" t="s">
        <v>6</v>
      </c>
      <c r="F17" s="357"/>
      <c r="G17" s="374"/>
      <c r="H17" s="358"/>
      <c r="I17" s="358"/>
    </row>
    <row r="18" spans="3:9" ht="24.9" customHeight="1">
      <c r="C18" s="356" t="s">
        <v>253</v>
      </c>
      <c r="D18" s="356" t="s">
        <v>254</v>
      </c>
      <c r="E18" s="374" t="s">
        <v>6</v>
      </c>
      <c r="F18" s="357"/>
      <c r="G18" s="374"/>
      <c r="H18" s="358"/>
      <c r="I18" s="358"/>
    </row>
    <row r="19" spans="3:9" ht="24.9" customHeight="1">
      <c r="C19" s="356" t="s">
        <v>255</v>
      </c>
      <c r="D19" s="356" t="s">
        <v>257</v>
      </c>
      <c r="E19" s="374" t="s">
        <v>6</v>
      </c>
      <c r="F19" s="357"/>
      <c r="G19" s="446"/>
      <c r="H19" s="358"/>
      <c r="I19" s="358"/>
    </row>
    <row r="20" spans="3:9" ht="24.9" customHeight="1">
      <c r="C20" s="356" t="s">
        <v>238</v>
      </c>
      <c r="D20" s="356" t="s">
        <v>258</v>
      </c>
      <c r="E20" s="374" t="s">
        <v>6</v>
      </c>
      <c r="F20" s="357"/>
      <c r="G20" s="374"/>
      <c r="H20" s="358"/>
      <c r="I20" s="358"/>
    </row>
    <row r="21" spans="3:9" ht="24.9" customHeight="1">
      <c r="C21" s="356" t="s">
        <v>314</v>
      </c>
      <c r="D21" s="356" t="s">
        <v>256</v>
      </c>
      <c r="E21" s="374" t="s">
        <v>6</v>
      </c>
      <c r="F21" s="357"/>
      <c r="G21" s="374"/>
      <c r="H21" s="358"/>
      <c r="I21" s="358"/>
    </row>
    <row r="22" spans="3:9" ht="24.9" customHeight="1">
      <c r="C22" s="356" t="s">
        <v>276</v>
      </c>
      <c r="D22" s="356" t="s">
        <v>277</v>
      </c>
      <c r="E22" s="374" t="s">
        <v>6</v>
      </c>
      <c r="F22" s="357"/>
      <c r="G22" s="374"/>
      <c r="H22" s="358"/>
      <c r="I22" s="358"/>
    </row>
    <row r="23" spans="3:9" ht="24.9" customHeight="1">
      <c r="C23" s="356" t="s">
        <v>235</v>
      </c>
      <c r="D23" s="356" t="s">
        <v>278</v>
      </c>
      <c r="E23" s="374" t="s">
        <v>6</v>
      </c>
      <c r="F23" s="357"/>
      <c r="G23" s="374"/>
      <c r="H23" s="358"/>
      <c r="I23" s="358"/>
    </row>
    <row r="24" spans="3:9" ht="27.75" customHeight="1">
      <c r="C24" s="356" t="s">
        <v>236</v>
      </c>
      <c r="D24" s="356" t="s">
        <v>279</v>
      </c>
      <c r="E24" s="374" t="s">
        <v>6</v>
      </c>
      <c r="F24" s="357"/>
      <c r="G24" s="446"/>
      <c r="H24" s="358"/>
      <c r="I24" s="358"/>
    </row>
    <row r="25" spans="3:9" ht="27.75" customHeight="1">
      <c r="C25" s="356" t="s">
        <v>237</v>
      </c>
      <c r="D25" s="356" t="s">
        <v>259</v>
      </c>
      <c r="E25" s="374" t="s">
        <v>6</v>
      </c>
      <c r="F25" s="357"/>
      <c r="G25" s="398"/>
      <c r="H25" s="358"/>
      <c r="I25" s="358"/>
    </row>
    <row r="26" spans="3:9" ht="27.75" customHeight="1"/>
    <row r="27" spans="3:9" ht="27.75" customHeight="1"/>
  </sheetData>
  <phoneticPr fontId="2" type="noConversion"/>
  <pageMargins left="0.17" right="0.16" top="0.38" bottom="1" header="0.17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37" zoomScale="150" zoomScaleNormal="150" workbookViewId="0">
      <selection activeCell="G1" sqref="G1"/>
    </sheetView>
  </sheetViews>
  <sheetFormatPr defaultColWidth="9" defaultRowHeight="13.2"/>
  <cols>
    <col min="1" max="1" width="1.44140625" style="80" customWidth="1"/>
    <col min="2" max="2" width="1.33203125" style="76" customWidth="1"/>
    <col min="3" max="3" width="32.6640625" style="76" customWidth="1"/>
    <col min="4" max="5" width="26" style="77" customWidth="1"/>
    <col min="6" max="6" width="19.44140625" style="78" customWidth="1"/>
    <col min="7" max="7" width="18.88671875" style="79" customWidth="1"/>
    <col min="8" max="8" width="9.77734375" style="80" customWidth="1"/>
    <col min="9" max="9" width="12.21875" style="77" bestFit="1" customWidth="1"/>
    <col min="10" max="16384" width="9" style="77"/>
  </cols>
  <sheetData>
    <row r="1" spans="1:8" ht="21" customHeight="1">
      <c r="A1" s="75"/>
      <c r="G1" s="402" t="s">
        <v>483</v>
      </c>
    </row>
    <row r="2" spans="1:8" s="82" customFormat="1" ht="23.25" customHeight="1">
      <c r="A2" s="625" t="s">
        <v>316</v>
      </c>
      <c r="B2" s="626"/>
      <c r="C2" s="626"/>
      <c r="D2" s="626"/>
      <c r="E2" s="626"/>
      <c r="F2" s="626"/>
      <c r="G2" s="626"/>
      <c r="H2" s="81"/>
    </row>
    <row r="3" spans="1:8" s="82" customFormat="1" ht="22.5" customHeight="1">
      <c r="A3" s="626" t="s">
        <v>408</v>
      </c>
      <c r="B3" s="626"/>
      <c r="C3" s="626"/>
      <c r="D3" s="626"/>
      <c r="E3" s="626"/>
      <c r="F3" s="626"/>
      <c r="G3" s="626"/>
      <c r="H3" s="81"/>
    </row>
    <row r="4" spans="1:8" s="82" customFormat="1" ht="24.6">
      <c r="A4" s="625" t="s">
        <v>468</v>
      </c>
      <c r="B4" s="626"/>
      <c r="C4" s="626"/>
      <c r="D4" s="626"/>
      <c r="E4" s="626"/>
      <c r="F4" s="626"/>
      <c r="G4" s="626"/>
      <c r="H4" s="83"/>
    </row>
    <row r="5" spans="1:8" ht="19.95" customHeight="1" thickBot="1">
      <c r="A5" s="84"/>
      <c r="B5" s="85"/>
      <c r="C5" s="85"/>
      <c r="D5" s="84"/>
      <c r="E5" s="84"/>
      <c r="F5" s="86"/>
      <c r="G5" s="87" t="s">
        <v>409</v>
      </c>
    </row>
    <row r="6" spans="1:8" s="82" customFormat="1" ht="28.95" customHeight="1">
      <c r="A6" s="88"/>
      <c r="B6" s="74"/>
      <c r="C6" s="627" t="s">
        <v>410</v>
      </c>
      <c r="D6" s="629" t="s">
        <v>469</v>
      </c>
      <c r="E6" s="629" t="s">
        <v>469</v>
      </c>
      <c r="F6" s="631" t="s">
        <v>411</v>
      </c>
      <c r="G6" s="632"/>
      <c r="H6" s="81"/>
    </row>
    <row r="7" spans="1:8" s="91" customFormat="1" ht="25.2" customHeight="1" thickBot="1">
      <c r="A7" s="84"/>
      <c r="B7" s="89"/>
      <c r="C7" s="628"/>
      <c r="D7" s="630"/>
      <c r="E7" s="630"/>
      <c r="F7" s="90" t="s">
        <v>412</v>
      </c>
      <c r="G7" s="98" t="s">
        <v>413</v>
      </c>
    </row>
    <row r="8" spans="1:8" s="94" customFormat="1" ht="22.5" customHeight="1">
      <c r="A8" s="92"/>
      <c r="B8" s="93"/>
      <c r="C8" s="99" t="s">
        <v>414</v>
      </c>
      <c r="D8" s="547"/>
      <c r="E8" s="547"/>
      <c r="F8" s="414"/>
      <c r="G8" s="415"/>
      <c r="H8" s="91"/>
    </row>
    <row r="9" spans="1:8" s="94" customFormat="1" ht="22.5" customHeight="1">
      <c r="A9" s="92"/>
      <c r="B9" s="93"/>
      <c r="C9" s="100" t="s">
        <v>415</v>
      </c>
      <c r="D9" s="413"/>
      <c r="E9" s="413"/>
      <c r="F9" s="414"/>
      <c r="G9" s="415"/>
      <c r="H9" s="91"/>
    </row>
    <row r="10" spans="1:8" s="94" customFormat="1" ht="22.5" customHeight="1">
      <c r="A10" s="92"/>
      <c r="B10" s="93"/>
      <c r="C10" s="100" t="s">
        <v>416</v>
      </c>
      <c r="D10" s="413"/>
      <c r="E10" s="413"/>
      <c r="F10" s="414"/>
      <c r="G10" s="415"/>
      <c r="H10" s="91"/>
    </row>
    <row r="11" spans="1:8" s="94" customFormat="1" ht="22.5" customHeight="1">
      <c r="A11" s="92"/>
      <c r="B11" s="93"/>
      <c r="C11" s="100" t="s">
        <v>417</v>
      </c>
      <c r="D11" s="413"/>
      <c r="E11" s="413"/>
      <c r="F11" s="414"/>
      <c r="G11" s="415"/>
      <c r="H11" s="91"/>
    </row>
    <row r="12" spans="1:8" s="94" customFormat="1" ht="22.5" customHeight="1">
      <c r="A12" s="92"/>
      <c r="B12" s="93"/>
      <c r="C12" s="100" t="s">
        <v>418</v>
      </c>
      <c r="D12" s="413"/>
      <c r="E12" s="413"/>
      <c r="F12" s="413"/>
      <c r="G12" s="416"/>
      <c r="H12" s="91"/>
    </row>
    <row r="13" spans="1:8" s="94" customFormat="1" ht="22.5" customHeight="1">
      <c r="A13" s="92"/>
      <c r="B13" s="93"/>
      <c r="C13" s="100" t="s">
        <v>419</v>
      </c>
      <c r="D13" s="413"/>
      <c r="E13" s="413"/>
      <c r="F13" s="414"/>
      <c r="G13" s="415"/>
      <c r="H13" s="91"/>
    </row>
    <row r="14" spans="1:8" s="94" customFormat="1" ht="22.5" customHeight="1">
      <c r="A14" s="92"/>
      <c r="B14" s="93"/>
      <c r="C14" s="100" t="s">
        <v>420</v>
      </c>
      <c r="D14" s="413"/>
      <c r="E14" s="413"/>
      <c r="F14" s="414"/>
      <c r="G14" s="415"/>
      <c r="H14" s="91"/>
    </row>
    <row r="15" spans="1:8" s="94" customFormat="1" ht="22.5" customHeight="1">
      <c r="A15" s="92"/>
      <c r="B15" s="93"/>
      <c r="C15" s="100" t="s">
        <v>421</v>
      </c>
      <c r="D15" s="413"/>
      <c r="E15" s="413"/>
      <c r="F15" s="414"/>
      <c r="G15" s="415"/>
      <c r="H15" s="91"/>
    </row>
    <row r="16" spans="1:8" s="94" customFormat="1" ht="22.5" customHeight="1">
      <c r="A16" s="92"/>
      <c r="B16" s="93"/>
      <c r="C16" s="100" t="s">
        <v>422</v>
      </c>
      <c r="D16" s="413"/>
      <c r="E16" s="413"/>
      <c r="F16" s="414"/>
      <c r="G16" s="415"/>
      <c r="H16" s="91"/>
    </row>
    <row r="17" spans="1:8" s="94" customFormat="1" ht="22.5" customHeight="1">
      <c r="A17" s="92"/>
      <c r="B17" s="93"/>
      <c r="C17" s="100" t="s">
        <v>423</v>
      </c>
      <c r="D17" s="413"/>
      <c r="E17" s="413"/>
      <c r="F17" s="414"/>
      <c r="G17" s="415"/>
      <c r="H17" s="91"/>
    </row>
    <row r="18" spans="1:8" s="94" customFormat="1" ht="22.5" customHeight="1">
      <c r="A18" s="92"/>
      <c r="B18" s="93"/>
      <c r="C18" s="100" t="s">
        <v>424</v>
      </c>
      <c r="D18" s="413"/>
      <c r="E18" s="413"/>
      <c r="F18" s="413"/>
      <c r="G18" s="416"/>
      <c r="H18" s="91"/>
    </row>
    <row r="19" spans="1:8" s="94" customFormat="1" ht="22.5" customHeight="1">
      <c r="A19" s="92"/>
      <c r="B19" s="93"/>
      <c r="C19" s="100" t="s">
        <v>425</v>
      </c>
      <c r="D19" s="413"/>
      <c r="E19" s="413"/>
      <c r="F19" s="414"/>
      <c r="G19" s="415"/>
      <c r="H19" s="91"/>
    </row>
    <row r="20" spans="1:8" s="94" customFormat="1" ht="22.5" customHeight="1">
      <c r="A20" s="92"/>
      <c r="B20" s="93"/>
      <c r="C20" s="100" t="s">
        <v>426</v>
      </c>
      <c r="D20" s="413"/>
      <c r="E20" s="413"/>
      <c r="F20" s="413"/>
      <c r="G20" s="416"/>
      <c r="H20" s="91"/>
    </row>
    <row r="21" spans="1:8" s="94" customFormat="1" ht="22.5" customHeight="1">
      <c r="A21" s="92"/>
      <c r="B21" s="93"/>
      <c r="C21" s="100" t="s">
        <v>427</v>
      </c>
      <c r="D21" s="413"/>
      <c r="E21" s="413"/>
      <c r="F21" s="413"/>
      <c r="G21" s="416"/>
      <c r="H21" s="91"/>
    </row>
    <row r="22" spans="1:8" s="94" customFormat="1" ht="22.5" customHeight="1">
      <c r="A22" s="92"/>
      <c r="B22" s="93"/>
      <c r="C22" s="100" t="s">
        <v>428</v>
      </c>
      <c r="D22" s="413"/>
      <c r="E22" s="413"/>
      <c r="F22" s="413"/>
      <c r="G22" s="416"/>
      <c r="H22" s="91"/>
    </row>
    <row r="23" spans="1:8" s="94" customFormat="1" ht="22.5" customHeight="1">
      <c r="A23" s="92"/>
      <c r="B23" s="93"/>
      <c r="C23" s="100" t="s">
        <v>429</v>
      </c>
      <c r="D23" s="413"/>
      <c r="E23" s="413"/>
      <c r="F23" s="414"/>
      <c r="G23" s="415"/>
      <c r="H23" s="91"/>
    </row>
    <row r="24" spans="1:8" s="94" customFormat="1" ht="22.5" customHeight="1">
      <c r="A24" s="92"/>
      <c r="B24" s="93"/>
      <c r="C24" s="100" t="s">
        <v>430</v>
      </c>
      <c r="D24" s="413"/>
      <c r="E24" s="413"/>
      <c r="F24" s="414"/>
      <c r="G24" s="415"/>
      <c r="H24" s="91"/>
    </row>
    <row r="25" spans="1:8" s="94" customFormat="1" ht="22.5" customHeight="1">
      <c r="A25" s="92"/>
      <c r="B25" s="93"/>
      <c r="C25" s="100" t="s">
        <v>431</v>
      </c>
      <c r="D25" s="414"/>
      <c r="E25" s="414"/>
      <c r="F25" s="414"/>
      <c r="G25" s="416"/>
      <c r="H25" s="91"/>
    </row>
    <row r="26" spans="1:8" s="94" customFormat="1" ht="22.5" customHeight="1">
      <c r="A26" s="92"/>
      <c r="B26" s="93"/>
      <c r="C26" s="100" t="s">
        <v>432</v>
      </c>
      <c r="D26" s="413"/>
      <c r="E26" s="413"/>
      <c r="F26" s="414"/>
      <c r="G26" s="415"/>
      <c r="H26" s="91"/>
    </row>
    <row r="27" spans="1:8" s="94" customFormat="1" ht="22.5" customHeight="1">
      <c r="A27" s="92"/>
      <c r="B27" s="93"/>
      <c r="C27" s="100" t="s">
        <v>433</v>
      </c>
      <c r="D27" s="413"/>
      <c r="E27" s="413"/>
      <c r="F27" s="414"/>
      <c r="G27" s="415"/>
      <c r="H27" s="91"/>
    </row>
    <row r="28" spans="1:8" s="94" customFormat="1" ht="22.5" customHeight="1">
      <c r="A28" s="92"/>
      <c r="B28" s="93"/>
      <c r="C28" s="101" t="s">
        <v>434</v>
      </c>
      <c r="D28" s="413"/>
      <c r="E28" s="413"/>
      <c r="F28" s="414"/>
      <c r="G28" s="415"/>
      <c r="H28" s="91"/>
    </row>
    <row r="29" spans="1:8" s="94" customFormat="1" ht="22.5" customHeight="1">
      <c r="A29" s="92"/>
      <c r="B29" s="93"/>
      <c r="C29" s="100" t="s">
        <v>435</v>
      </c>
      <c r="D29" s="414"/>
      <c r="E29" s="414"/>
      <c r="F29" s="414"/>
      <c r="G29" s="415"/>
      <c r="H29" s="91"/>
    </row>
    <row r="30" spans="1:8" s="94" customFormat="1" ht="22.5" customHeight="1">
      <c r="A30" s="92"/>
      <c r="B30" s="93"/>
      <c r="C30" s="100" t="s">
        <v>436</v>
      </c>
      <c r="D30" s="413"/>
      <c r="E30" s="413"/>
      <c r="F30" s="414"/>
      <c r="G30" s="415"/>
      <c r="H30" s="91"/>
    </row>
    <row r="31" spans="1:8" s="94" customFormat="1" ht="22.5" customHeight="1">
      <c r="A31" s="92"/>
      <c r="B31" s="95"/>
      <c r="C31" s="100" t="s">
        <v>437</v>
      </c>
      <c r="D31" s="413"/>
      <c r="E31" s="413"/>
      <c r="F31" s="414"/>
      <c r="G31" s="415"/>
      <c r="H31" s="91"/>
    </row>
    <row r="32" spans="1:8" s="94" customFormat="1" ht="22.5" customHeight="1">
      <c r="A32" s="92"/>
      <c r="B32" s="93"/>
      <c r="C32" s="100" t="s">
        <v>438</v>
      </c>
      <c r="D32" s="413"/>
      <c r="E32" s="413"/>
      <c r="F32" s="414"/>
      <c r="G32" s="415"/>
      <c r="H32" s="91"/>
    </row>
    <row r="33" spans="1:8" s="94" customFormat="1" ht="22.5" customHeight="1" thickBot="1">
      <c r="A33" s="92"/>
      <c r="B33" s="93"/>
      <c r="C33" s="102" t="s">
        <v>439</v>
      </c>
      <c r="D33" s="417"/>
      <c r="E33" s="417"/>
      <c r="F33" s="418"/>
      <c r="G33" s="419"/>
      <c r="H33" s="83"/>
    </row>
    <row r="34" spans="1:8" s="94" customFormat="1" ht="22.5" customHeight="1" thickBot="1">
      <c r="A34" s="96"/>
      <c r="B34" s="93"/>
      <c r="C34" s="401" t="s">
        <v>440</v>
      </c>
      <c r="D34" s="420"/>
      <c r="E34" s="421"/>
      <c r="F34" s="422"/>
      <c r="G34" s="423"/>
      <c r="H34" s="91"/>
    </row>
    <row r="35" spans="1:8" s="94" customFormat="1" ht="22.5" customHeight="1">
      <c r="A35" s="96"/>
      <c r="B35" s="93"/>
      <c r="C35" s="548" t="s">
        <v>441</v>
      </c>
      <c r="D35" s="413"/>
      <c r="E35" s="413"/>
      <c r="F35" s="414"/>
      <c r="G35" s="415"/>
      <c r="H35" s="91"/>
    </row>
    <row r="36" spans="1:8" s="94" customFormat="1" ht="22.5" customHeight="1">
      <c r="A36" s="92"/>
      <c r="B36" s="95"/>
      <c r="C36" s="103" t="s">
        <v>442</v>
      </c>
      <c r="D36" s="413"/>
      <c r="E36" s="413"/>
      <c r="F36" s="414"/>
      <c r="G36" s="415"/>
      <c r="H36" s="91"/>
    </row>
    <row r="37" spans="1:8" s="94" customFormat="1" ht="22.5" customHeight="1">
      <c r="A37" s="92"/>
      <c r="B37" s="93"/>
      <c r="C37" s="104" t="s">
        <v>443</v>
      </c>
      <c r="D37" s="413"/>
      <c r="E37" s="413"/>
      <c r="F37" s="414"/>
      <c r="G37" s="415"/>
      <c r="H37" s="83"/>
    </row>
    <row r="38" spans="1:8" s="94" customFormat="1" ht="22.5" customHeight="1">
      <c r="A38" s="92"/>
      <c r="B38" s="93"/>
      <c r="C38" s="104" t="s">
        <v>444</v>
      </c>
      <c r="D38" s="413"/>
      <c r="E38" s="413"/>
      <c r="F38" s="414"/>
      <c r="G38" s="415"/>
      <c r="H38" s="91"/>
    </row>
    <row r="39" spans="1:8" s="94" customFormat="1" ht="22.5" customHeight="1">
      <c r="A39" s="91"/>
      <c r="B39" s="93"/>
      <c r="C39" s="105" t="s">
        <v>445</v>
      </c>
      <c r="D39" s="413"/>
      <c r="E39" s="413"/>
      <c r="F39" s="414"/>
      <c r="G39" s="415"/>
      <c r="H39" s="91"/>
    </row>
    <row r="40" spans="1:8" s="94" customFormat="1" ht="22.5" customHeight="1">
      <c r="A40" s="91"/>
      <c r="B40" s="93"/>
      <c r="C40" s="104" t="s">
        <v>446</v>
      </c>
      <c r="D40" s="413"/>
      <c r="E40" s="413"/>
      <c r="F40" s="414"/>
      <c r="G40" s="415"/>
      <c r="H40" s="91"/>
    </row>
    <row r="41" spans="1:8" ht="22.5" customHeight="1">
      <c r="B41" s="97"/>
      <c r="C41" s="211" t="s">
        <v>447</v>
      </c>
      <c r="D41" s="413"/>
      <c r="E41" s="413"/>
      <c r="F41" s="414"/>
      <c r="G41" s="415"/>
    </row>
    <row r="42" spans="1:8" ht="22.5" customHeight="1">
      <c r="C42" s="212" t="s">
        <v>448</v>
      </c>
      <c r="D42" s="413"/>
      <c r="E42" s="413"/>
      <c r="F42" s="414"/>
      <c r="G42" s="415"/>
    </row>
    <row r="43" spans="1:8" ht="22.5" customHeight="1">
      <c r="C43" s="104" t="s">
        <v>449</v>
      </c>
      <c r="D43" s="413"/>
      <c r="E43" s="413"/>
      <c r="F43" s="414"/>
      <c r="G43" s="415"/>
    </row>
    <row r="44" spans="1:8" ht="22.5" customHeight="1">
      <c r="C44" s="103" t="s">
        <v>450</v>
      </c>
      <c r="D44" s="413"/>
      <c r="E44" s="413"/>
      <c r="F44" s="414"/>
      <c r="G44" s="415"/>
    </row>
    <row r="45" spans="1:8" ht="22.5" customHeight="1">
      <c r="C45" s="104" t="s">
        <v>451</v>
      </c>
      <c r="D45" s="413"/>
      <c r="E45" s="413"/>
      <c r="F45" s="414"/>
      <c r="G45" s="415"/>
    </row>
    <row r="46" spans="1:8" ht="22.5" customHeight="1">
      <c r="C46" s="104" t="s">
        <v>452</v>
      </c>
      <c r="D46" s="413"/>
      <c r="E46" s="413"/>
      <c r="F46" s="414"/>
      <c r="G46" s="415"/>
    </row>
    <row r="47" spans="1:8" ht="22.5" customHeight="1">
      <c r="C47" s="104" t="s">
        <v>453</v>
      </c>
      <c r="D47" s="413"/>
      <c r="E47" s="413"/>
      <c r="F47" s="414"/>
      <c r="G47" s="415"/>
    </row>
    <row r="48" spans="1:8" ht="22.5" customHeight="1">
      <c r="C48" s="104" t="s">
        <v>454</v>
      </c>
      <c r="D48" s="413"/>
      <c r="E48" s="413"/>
      <c r="F48" s="414"/>
      <c r="G48" s="415"/>
    </row>
    <row r="49" spans="3:7" ht="22.5" customHeight="1" thickBot="1">
      <c r="C49" s="106" t="s">
        <v>455</v>
      </c>
      <c r="D49" s="417"/>
      <c r="E49" s="417"/>
      <c r="F49" s="418"/>
      <c r="G49" s="419"/>
    </row>
    <row r="50" spans="3:7" ht="22.5" customHeight="1" thickBot="1">
      <c r="C50" s="107" t="s">
        <v>456</v>
      </c>
      <c r="D50" s="424"/>
      <c r="E50" s="424"/>
      <c r="F50" s="418"/>
      <c r="G50" s="419"/>
    </row>
    <row r="51" spans="3:7" ht="22.2" customHeight="1">
      <c r="D51" s="76"/>
    </row>
    <row r="52" spans="3:7" ht="22.2" customHeight="1"/>
    <row r="53" spans="3:7" ht="22.2" customHeight="1"/>
    <row r="54" spans="3:7" ht="22.2" customHeight="1"/>
    <row r="55" spans="3:7" ht="22.2" customHeight="1"/>
    <row r="56" spans="3:7" ht="22.2" customHeight="1"/>
    <row r="57" spans="3:7" ht="22.2" customHeight="1"/>
    <row r="58" spans="3:7" ht="22.2" customHeight="1"/>
    <row r="59" spans="3:7" ht="22.2" customHeight="1"/>
    <row r="60" spans="3:7" ht="22.2" customHeight="1"/>
    <row r="61" spans="3:7" ht="22.2" customHeight="1"/>
    <row r="62" spans="3:7" ht="22.2" customHeight="1"/>
  </sheetData>
  <mergeCells count="7">
    <mergeCell ref="A2:G2"/>
    <mergeCell ref="A3:G3"/>
    <mergeCell ref="A4:G4"/>
    <mergeCell ref="C6:C7"/>
    <mergeCell ref="D6:D7"/>
    <mergeCell ref="E6:E7"/>
    <mergeCell ref="F6:G6"/>
  </mergeCells>
  <phoneticPr fontId="2" type="noConversion"/>
  <pageMargins left="0.59" right="0.15748031496062992" top="0.23622047244094491" bottom="0.16" header="0.15748031496062992" footer="0.16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view="pageBreakPreview" topLeftCell="A16" zoomScaleNormal="100" zoomScaleSheetLayoutView="100" workbookViewId="0">
      <selection activeCell="G1" sqref="G1"/>
    </sheetView>
  </sheetViews>
  <sheetFormatPr defaultColWidth="7.77734375" defaultRowHeight="13.2"/>
  <cols>
    <col min="1" max="1" width="1.44140625" style="10" customWidth="1"/>
    <col min="2" max="2" width="24.77734375" style="10" customWidth="1"/>
    <col min="3" max="3" width="30.33203125" style="10" customWidth="1"/>
    <col min="4" max="4" width="27.109375" style="10" customWidth="1"/>
    <col min="5" max="5" width="25.77734375" style="10" customWidth="1"/>
    <col min="6" max="6" width="21.44140625" style="10" customWidth="1"/>
    <col min="7" max="7" width="11.109375" style="10" customWidth="1"/>
    <col min="8" max="8" width="9.6640625" style="10" bestFit="1" customWidth="1"/>
    <col min="9" max="16384" width="7.77734375" style="10"/>
  </cols>
  <sheetData>
    <row r="1" spans="2:12" ht="32.4" customHeight="1">
      <c r="G1" s="402" t="s">
        <v>483</v>
      </c>
    </row>
    <row r="2" spans="2:12" ht="24.9" customHeight="1">
      <c r="C2" s="635"/>
      <c r="D2" s="636"/>
      <c r="E2" s="636"/>
      <c r="F2" s="636"/>
      <c r="G2" s="636"/>
      <c r="H2" s="549"/>
      <c r="I2" s="549"/>
    </row>
    <row r="3" spans="2:12" ht="24.9" customHeight="1">
      <c r="C3" s="639" t="s">
        <v>457</v>
      </c>
      <c r="D3" s="640"/>
      <c r="E3" s="640"/>
      <c r="F3" s="640"/>
      <c r="G3" s="640"/>
      <c r="H3" s="549"/>
      <c r="I3" s="549"/>
    </row>
    <row r="4" spans="2:12" ht="24.9" customHeight="1">
      <c r="C4" s="637" t="s">
        <v>9</v>
      </c>
      <c r="D4" s="637"/>
      <c r="E4" s="637"/>
      <c r="F4" s="637"/>
      <c r="G4" s="637"/>
      <c r="H4" s="550"/>
      <c r="I4" s="550"/>
    </row>
    <row r="5" spans="2:12" ht="24.9" customHeight="1">
      <c r="C5" s="637" t="s">
        <v>470</v>
      </c>
      <c r="D5" s="637"/>
      <c r="E5" s="637"/>
      <c r="F5" s="637"/>
      <c r="G5" s="637"/>
      <c r="H5" s="550"/>
      <c r="I5" s="550"/>
    </row>
    <row r="6" spans="2:12" ht="21" customHeight="1" thickBot="1">
      <c r="C6" s="638" t="s">
        <v>8</v>
      </c>
      <c r="D6" s="638"/>
      <c r="E6" s="638"/>
      <c r="F6" s="638"/>
      <c r="G6" s="638"/>
      <c r="H6" s="35"/>
      <c r="I6" s="35"/>
    </row>
    <row r="7" spans="2:12" s="9" customFormat="1" ht="38.1" customHeight="1">
      <c r="B7" s="633" t="s">
        <v>471</v>
      </c>
      <c r="C7" s="641" t="s">
        <v>187</v>
      </c>
      <c r="D7" s="643" t="s">
        <v>472</v>
      </c>
      <c r="E7" s="643" t="s">
        <v>473</v>
      </c>
      <c r="F7" s="644" t="s">
        <v>188</v>
      </c>
      <c r="G7" s="645"/>
    </row>
    <row r="8" spans="2:12" s="9" customFormat="1" ht="38.1" customHeight="1">
      <c r="B8" s="634"/>
      <c r="C8" s="642"/>
      <c r="D8" s="642"/>
      <c r="E8" s="642"/>
      <c r="F8" s="551" t="s">
        <v>189</v>
      </c>
      <c r="G8" s="552" t="s">
        <v>190</v>
      </c>
    </row>
    <row r="9" spans="2:12" ht="49.95" customHeight="1">
      <c r="B9" s="553"/>
      <c r="C9" s="554" t="s">
        <v>191</v>
      </c>
      <c r="D9" s="327"/>
      <c r="E9" s="327"/>
      <c r="F9" s="327"/>
      <c r="G9" s="555"/>
    </row>
    <row r="10" spans="2:12" ht="49.95" customHeight="1">
      <c r="B10" s="553"/>
      <c r="C10" s="556" t="s">
        <v>192</v>
      </c>
      <c r="D10" s="327"/>
      <c r="E10" s="327"/>
      <c r="F10" s="327"/>
      <c r="G10" s="555"/>
    </row>
    <row r="11" spans="2:12" ht="49.95" customHeight="1">
      <c r="B11" s="553"/>
      <c r="C11" s="556" t="s">
        <v>193</v>
      </c>
      <c r="D11" s="327"/>
      <c r="E11" s="327"/>
      <c r="F11" s="327"/>
      <c r="G11" s="555"/>
    </row>
    <row r="12" spans="2:12" ht="49.95" customHeight="1">
      <c r="B12" s="553"/>
      <c r="C12" s="556" t="s">
        <v>194</v>
      </c>
      <c r="D12" s="327"/>
      <c r="E12" s="327"/>
      <c r="F12" s="327"/>
      <c r="G12" s="555"/>
    </row>
    <row r="13" spans="2:12" ht="49.95" customHeight="1">
      <c r="B13" s="553"/>
      <c r="C13" s="556" t="s">
        <v>195</v>
      </c>
      <c r="D13" s="327"/>
      <c r="E13" s="327"/>
      <c r="F13" s="327"/>
      <c r="G13" s="555"/>
    </row>
    <row r="14" spans="2:12" ht="49.95" customHeight="1">
      <c r="B14" s="553"/>
      <c r="C14" s="556" t="s">
        <v>196</v>
      </c>
      <c r="D14" s="327"/>
      <c r="E14" s="327"/>
      <c r="F14" s="327"/>
      <c r="G14" s="555"/>
      <c r="H14" s="557"/>
      <c r="L14" s="558"/>
    </row>
    <row r="15" spans="2:12" ht="49.95" customHeight="1">
      <c r="B15" s="553"/>
      <c r="C15" s="556" t="s">
        <v>197</v>
      </c>
      <c r="D15" s="327"/>
      <c r="E15" s="327"/>
      <c r="F15" s="327"/>
      <c r="G15" s="555"/>
    </row>
    <row r="16" spans="2:12" ht="49.95" customHeight="1">
      <c r="B16" s="553"/>
      <c r="C16" s="556" t="s">
        <v>198</v>
      </c>
      <c r="D16" s="327"/>
      <c r="E16" s="327"/>
      <c r="F16" s="327"/>
      <c r="G16" s="555"/>
    </row>
    <row r="17" spans="2:7" ht="49.95" customHeight="1">
      <c r="B17" s="553"/>
      <c r="C17" s="554" t="s">
        <v>199</v>
      </c>
      <c r="D17" s="327"/>
      <c r="E17" s="327"/>
      <c r="F17" s="327"/>
      <c r="G17" s="555"/>
    </row>
    <row r="18" spans="2:7" ht="49.95" customHeight="1">
      <c r="B18" s="553"/>
      <c r="C18" s="556" t="s">
        <v>200</v>
      </c>
      <c r="D18" s="327"/>
      <c r="E18" s="327"/>
      <c r="F18" s="327"/>
      <c r="G18" s="555"/>
    </row>
    <row r="19" spans="2:7" ht="49.95" customHeight="1">
      <c r="B19" s="553"/>
      <c r="C19" s="556" t="s">
        <v>201</v>
      </c>
      <c r="D19" s="327"/>
      <c r="E19" s="327"/>
      <c r="F19" s="327"/>
      <c r="G19" s="555"/>
    </row>
    <row r="20" spans="2:7" ht="49.95" customHeight="1">
      <c r="B20" s="559"/>
      <c r="C20" s="560" t="s">
        <v>202</v>
      </c>
      <c r="D20" s="328"/>
      <c r="E20" s="328"/>
      <c r="F20" s="328"/>
      <c r="G20" s="555"/>
    </row>
    <row r="21" spans="2:7" ht="49.95" customHeight="1">
      <c r="B21" s="559"/>
      <c r="C21" s="556" t="s">
        <v>203</v>
      </c>
      <c r="D21" s="328"/>
      <c r="E21" s="328"/>
      <c r="F21" s="328"/>
      <c r="G21" s="555"/>
    </row>
    <row r="22" spans="2:7" ht="49.95" customHeight="1">
      <c r="B22" s="559"/>
      <c r="C22" s="556" t="s">
        <v>204</v>
      </c>
      <c r="D22" s="328"/>
      <c r="E22" s="328"/>
      <c r="F22" s="328"/>
      <c r="G22" s="555"/>
    </row>
    <row r="23" spans="2:7" ht="49.95" customHeight="1">
      <c r="B23" s="559"/>
      <c r="C23" s="556" t="s">
        <v>205</v>
      </c>
      <c r="D23" s="328"/>
      <c r="E23" s="328"/>
      <c r="F23" s="328"/>
      <c r="G23" s="555"/>
    </row>
    <row r="24" spans="2:7" ht="49.95" customHeight="1">
      <c r="B24" s="559"/>
      <c r="C24" s="556" t="s">
        <v>206</v>
      </c>
      <c r="D24" s="328"/>
      <c r="E24" s="328"/>
      <c r="F24" s="328"/>
      <c r="G24" s="326"/>
    </row>
    <row r="25" spans="2:7" ht="49.95" customHeight="1">
      <c r="B25" s="559"/>
      <c r="C25" s="556" t="s">
        <v>207</v>
      </c>
      <c r="D25" s="328"/>
      <c r="E25" s="328"/>
      <c r="F25" s="328"/>
      <c r="G25" s="561"/>
    </row>
    <row r="26" spans="2:7" ht="49.95" customHeight="1" thickBot="1">
      <c r="B26" s="562"/>
      <c r="C26" s="563" t="s">
        <v>208</v>
      </c>
      <c r="D26" s="564"/>
      <c r="E26" s="564"/>
      <c r="F26" s="564"/>
      <c r="G26" s="565"/>
    </row>
    <row r="27" spans="2:7" ht="49.95" customHeight="1" thickBot="1">
      <c r="B27" s="566"/>
      <c r="C27" s="567" t="s">
        <v>209</v>
      </c>
      <c r="D27" s="568"/>
      <c r="E27" s="568"/>
      <c r="F27" s="568"/>
      <c r="G27" s="569"/>
    </row>
    <row r="28" spans="2:7" ht="24.9" customHeight="1">
      <c r="C28" s="570"/>
      <c r="D28" s="571"/>
      <c r="E28" s="571"/>
      <c r="F28" s="572"/>
      <c r="G28" s="573"/>
    </row>
  </sheetData>
  <mergeCells count="10">
    <mergeCell ref="B7:B8"/>
    <mergeCell ref="C2:G2"/>
    <mergeCell ref="C4:G4"/>
    <mergeCell ref="C5:G5"/>
    <mergeCell ref="C6:G6"/>
    <mergeCell ref="C3:G3"/>
    <mergeCell ref="C7:C8"/>
    <mergeCell ref="D7:D8"/>
    <mergeCell ref="E7:E8"/>
    <mergeCell ref="F7:G7"/>
  </mergeCells>
  <phoneticPr fontId="2" type="noConversion"/>
  <pageMargins left="0.25" right="0.15748031496062992" top="0.17" bottom="0.16" header="0.17" footer="0.16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2"/>
  <sheetViews>
    <sheetView topLeftCell="A13" zoomScale="70" zoomScaleNormal="70" workbookViewId="0">
      <selection activeCell="D1" sqref="D1"/>
    </sheetView>
  </sheetViews>
  <sheetFormatPr defaultColWidth="7.88671875" defaultRowHeight="15.6"/>
  <cols>
    <col min="1" max="1" width="1.88671875" style="12" customWidth="1"/>
    <col min="2" max="2" width="58.6640625" style="12" customWidth="1"/>
    <col min="3" max="3" width="32.77734375" style="34" customWidth="1"/>
    <col min="4" max="4" width="33.21875" style="34" customWidth="1"/>
    <col min="5" max="5" width="6.44140625" style="12" customWidth="1"/>
    <col min="6" max="6" width="5.21875" style="18" customWidth="1"/>
    <col min="7" max="7" width="12.44140625" style="12" customWidth="1"/>
    <col min="8" max="16384" width="7.88671875" style="12"/>
  </cols>
  <sheetData>
    <row r="1" spans="2:9" ht="27.6" customHeight="1">
      <c r="C1" s="13"/>
      <c r="D1" s="402" t="s">
        <v>483</v>
      </c>
      <c r="F1" s="15"/>
      <c r="G1" s="16"/>
      <c r="H1" s="16"/>
      <c r="I1" s="16"/>
    </row>
    <row r="2" spans="2:9" ht="25.2" customHeight="1">
      <c r="B2" s="639" t="s">
        <v>317</v>
      </c>
      <c r="C2" s="640"/>
      <c r="D2" s="640"/>
      <c r="E2" s="640"/>
      <c r="F2" s="640"/>
      <c r="G2" s="640"/>
      <c r="H2" s="640"/>
      <c r="I2" s="17"/>
    </row>
    <row r="3" spans="2:9" ht="25.2" customHeight="1">
      <c r="B3" s="646" t="s">
        <v>10</v>
      </c>
      <c r="C3" s="646"/>
      <c r="D3" s="646"/>
    </row>
    <row r="4" spans="2:9" ht="25.2" customHeight="1">
      <c r="B4" s="646" t="s">
        <v>474</v>
      </c>
      <c r="C4" s="646"/>
      <c r="D4" s="646"/>
      <c r="F4" s="19"/>
    </row>
    <row r="5" spans="2:9" ht="19.95" customHeight="1" thickBot="1">
      <c r="B5" s="20" t="s">
        <v>0</v>
      </c>
      <c r="C5" s="21"/>
      <c r="D5" s="35" t="s">
        <v>23</v>
      </c>
    </row>
    <row r="6" spans="2:9" s="9" customFormat="1" ht="21.45" customHeight="1">
      <c r="B6" s="213" t="s">
        <v>11</v>
      </c>
      <c r="C6" s="621" t="s">
        <v>475</v>
      </c>
      <c r="D6" s="622" t="s">
        <v>475</v>
      </c>
      <c r="F6" s="14"/>
    </row>
    <row r="7" spans="2:9" s="9" customFormat="1" ht="21.45" customHeight="1">
      <c r="B7" s="214" t="s">
        <v>12</v>
      </c>
      <c r="C7" s="22"/>
      <c r="D7" s="215"/>
      <c r="F7" s="14"/>
    </row>
    <row r="8" spans="2:9" s="9" customFormat="1" ht="21.45" customHeight="1">
      <c r="B8" s="216" t="s">
        <v>50</v>
      </c>
      <c r="C8" s="73"/>
      <c r="D8" s="454"/>
      <c r="F8" s="14"/>
    </row>
    <row r="9" spans="2:9" s="9" customFormat="1" ht="21.45" customHeight="1">
      <c r="B9" s="408" t="s">
        <v>299</v>
      </c>
      <c r="C9" s="108"/>
      <c r="D9" s="218"/>
      <c r="F9" s="14"/>
      <c r="G9" s="72"/>
    </row>
    <row r="10" spans="2:9" s="9" customFormat="1" ht="21.45" customHeight="1">
      <c r="B10" s="408" t="s">
        <v>301</v>
      </c>
      <c r="C10" s="108"/>
      <c r="D10" s="218"/>
      <c r="F10" s="14"/>
      <c r="G10" s="72"/>
    </row>
    <row r="11" spans="2:9" s="9" customFormat="1" ht="21.45" customHeight="1">
      <c r="B11" s="408" t="s">
        <v>302</v>
      </c>
      <c r="C11" s="108"/>
      <c r="D11" s="218"/>
      <c r="F11" s="14"/>
      <c r="G11" s="72"/>
    </row>
    <row r="12" spans="2:9" s="9" customFormat="1" ht="21.45" customHeight="1">
      <c r="B12" s="408" t="s">
        <v>303</v>
      </c>
      <c r="C12" s="108"/>
      <c r="D12" s="218"/>
      <c r="F12" s="14"/>
      <c r="G12" s="72"/>
    </row>
    <row r="13" spans="2:9" s="9" customFormat="1" ht="21.45" customHeight="1">
      <c r="B13" s="408" t="s">
        <v>300</v>
      </c>
      <c r="C13" s="109"/>
      <c r="D13" s="455"/>
      <c r="F13" s="14"/>
    </row>
    <row r="14" spans="2:9" s="9" customFormat="1" ht="21.45" customHeight="1">
      <c r="B14" s="408" t="s">
        <v>304</v>
      </c>
      <c r="C14" s="109"/>
      <c r="D14" s="455"/>
      <c r="F14" s="14"/>
    </row>
    <row r="15" spans="2:9" s="9" customFormat="1" ht="21.45" customHeight="1">
      <c r="B15" s="408" t="s">
        <v>305</v>
      </c>
      <c r="C15" s="109"/>
      <c r="D15" s="455"/>
      <c r="F15" s="14"/>
    </row>
    <row r="16" spans="2:9" s="9" customFormat="1" ht="21.45" customHeight="1">
      <c r="B16" s="217" t="s">
        <v>51</v>
      </c>
      <c r="C16" s="109"/>
      <c r="D16" s="455"/>
      <c r="F16" s="14"/>
    </row>
    <row r="17" spans="2:6" s="9" customFormat="1" ht="21.45" customHeight="1">
      <c r="B17" s="216" t="s">
        <v>307</v>
      </c>
      <c r="C17" s="24"/>
      <c r="D17" s="456"/>
      <c r="F17" s="14"/>
    </row>
    <row r="18" spans="2:6" s="9" customFormat="1" ht="21.45" customHeight="1">
      <c r="B18" s="216" t="s">
        <v>308</v>
      </c>
      <c r="C18" s="24"/>
      <c r="D18" s="456"/>
      <c r="F18" s="14"/>
    </row>
    <row r="19" spans="2:6" s="9" customFormat="1" ht="21.45" customHeight="1">
      <c r="B19" s="216" t="s">
        <v>52</v>
      </c>
      <c r="C19" s="23"/>
      <c r="D19" s="457"/>
      <c r="F19" s="14"/>
    </row>
    <row r="20" spans="2:6" s="9" customFormat="1" ht="21.45" customHeight="1">
      <c r="B20" s="216" t="s">
        <v>309</v>
      </c>
      <c r="C20" s="25"/>
      <c r="D20" s="458"/>
      <c r="F20" s="14"/>
    </row>
    <row r="21" spans="2:6" s="9" customFormat="1" ht="21.45" customHeight="1" thickBot="1">
      <c r="B21" s="216" t="s">
        <v>310</v>
      </c>
      <c r="C21" s="26"/>
      <c r="D21" s="459"/>
      <c r="F21" s="14"/>
    </row>
    <row r="22" spans="2:6" s="9" customFormat="1" ht="21.45" customHeight="1" thickBot="1">
      <c r="B22" s="219" t="s">
        <v>13</v>
      </c>
      <c r="C22" s="27"/>
      <c r="D22" s="220"/>
      <c r="F22" s="14"/>
    </row>
    <row r="23" spans="2:6" s="9" customFormat="1" ht="21.45" customHeight="1">
      <c r="B23" s="214" t="s">
        <v>14</v>
      </c>
      <c r="C23" s="28"/>
      <c r="D23" s="221"/>
      <c r="F23" s="14"/>
    </row>
    <row r="24" spans="2:6" s="9" customFormat="1" ht="21.45" customHeight="1">
      <c r="B24" s="329" t="s">
        <v>210</v>
      </c>
      <c r="C24" s="28"/>
      <c r="D24" s="221"/>
      <c r="F24" s="14"/>
    </row>
    <row r="25" spans="2:6" s="9" customFormat="1" ht="21.45" customHeight="1">
      <c r="B25" s="329" t="s">
        <v>211</v>
      </c>
      <c r="C25" s="28"/>
      <c r="D25" s="221"/>
      <c r="F25" s="14"/>
    </row>
    <row r="26" spans="2:6" s="9" customFormat="1" ht="21.45" customHeight="1">
      <c r="B26" s="214" t="s">
        <v>293</v>
      </c>
      <c r="C26" s="28"/>
      <c r="D26" s="221"/>
      <c r="F26" s="14"/>
    </row>
    <row r="27" spans="2:6" s="9" customFormat="1" ht="21.45" customHeight="1">
      <c r="B27" s="214" t="s">
        <v>294</v>
      </c>
      <c r="C27" s="28"/>
      <c r="D27" s="221"/>
      <c r="F27" s="14"/>
    </row>
    <row r="28" spans="2:6" s="9" customFormat="1" ht="21.45" customHeight="1">
      <c r="B28" s="216" t="s">
        <v>295</v>
      </c>
      <c r="C28" s="29"/>
      <c r="D28" s="460"/>
    </row>
    <row r="29" spans="2:6" s="9" customFormat="1" ht="21.45" customHeight="1">
      <c r="B29" s="216" t="s">
        <v>296</v>
      </c>
      <c r="C29" s="23"/>
      <c r="D29" s="457"/>
      <c r="F29" s="19"/>
    </row>
    <row r="30" spans="2:6" s="9" customFormat="1" ht="21.45" customHeight="1">
      <c r="B30" s="216" t="s">
        <v>297</v>
      </c>
      <c r="C30" s="23"/>
      <c r="D30" s="457"/>
      <c r="F30" s="19"/>
    </row>
    <row r="31" spans="2:6" s="9" customFormat="1" ht="21.45" customHeight="1">
      <c r="B31" s="216" t="s">
        <v>298</v>
      </c>
      <c r="C31" s="23"/>
      <c r="D31" s="457"/>
      <c r="F31" s="19"/>
    </row>
    <row r="32" spans="2:6" s="9" customFormat="1" ht="21.45" customHeight="1" thickBot="1">
      <c r="B32" s="216" t="s">
        <v>311</v>
      </c>
      <c r="C32" s="26"/>
      <c r="D32" s="459"/>
      <c r="F32" s="14"/>
    </row>
    <row r="33" spans="2:6" s="9" customFormat="1" ht="21.45" customHeight="1" thickBot="1">
      <c r="B33" s="219" t="s">
        <v>15</v>
      </c>
      <c r="C33" s="574"/>
      <c r="D33" s="575"/>
      <c r="F33" s="14"/>
    </row>
    <row r="34" spans="2:6" s="9" customFormat="1" ht="21.45" customHeight="1">
      <c r="B34" s="214" t="s">
        <v>16</v>
      </c>
      <c r="C34" s="28"/>
      <c r="D34" s="221"/>
      <c r="F34" s="14"/>
    </row>
    <row r="35" spans="2:6" s="9" customFormat="1" ht="21.45" customHeight="1">
      <c r="B35" s="216" t="s">
        <v>53</v>
      </c>
      <c r="C35" s="22"/>
      <c r="D35" s="215"/>
      <c r="F35" s="14"/>
    </row>
    <row r="36" spans="2:6" s="9" customFormat="1" ht="21.45" customHeight="1">
      <c r="B36" s="216" t="s">
        <v>54</v>
      </c>
      <c r="C36" s="22"/>
      <c r="D36" s="215"/>
      <c r="F36" s="14"/>
    </row>
    <row r="37" spans="2:6" s="9" customFormat="1" ht="21.45" customHeight="1">
      <c r="B37" s="216" t="s">
        <v>55</v>
      </c>
      <c r="C37" s="23"/>
      <c r="D37" s="457"/>
      <c r="F37" s="14"/>
    </row>
    <row r="38" spans="2:6" s="9" customFormat="1" ht="21.45" customHeight="1" thickBot="1">
      <c r="B38" s="216" t="s">
        <v>312</v>
      </c>
      <c r="C38" s="26"/>
      <c r="D38" s="459"/>
    </row>
    <row r="39" spans="2:6" s="9" customFormat="1" ht="21.45" customHeight="1" thickBot="1">
      <c r="B39" s="223" t="s">
        <v>17</v>
      </c>
      <c r="C39" s="30"/>
      <c r="D39" s="222"/>
      <c r="F39" s="14"/>
    </row>
    <row r="40" spans="2:6" s="9" customFormat="1" ht="21.45" customHeight="1">
      <c r="B40" s="214" t="s">
        <v>18</v>
      </c>
      <c r="C40" s="25"/>
      <c r="D40" s="458"/>
      <c r="F40" s="14"/>
    </row>
    <row r="41" spans="2:6" s="9" customFormat="1" ht="21.45" customHeight="1" thickBot="1">
      <c r="B41" s="214" t="s">
        <v>19</v>
      </c>
      <c r="C41" s="31"/>
      <c r="D41" s="224"/>
      <c r="F41" s="14"/>
    </row>
    <row r="42" spans="2:6" s="9" customFormat="1" ht="21.45" customHeight="1" thickBot="1">
      <c r="B42" s="214" t="s">
        <v>20</v>
      </c>
      <c r="C42" s="404"/>
      <c r="D42" s="405"/>
      <c r="F42" s="14"/>
    </row>
    <row r="43" spans="2:6" s="9" customFormat="1" ht="21.45" customHeight="1">
      <c r="B43" s="214" t="s">
        <v>21</v>
      </c>
      <c r="C43" s="28"/>
      <c r="D43" s="221"/>
      <c r="F43" s="14"/>
    </row>
    <row r="44" spans="2:6" s="9" customFormat="1" ht="21.45" customHeight="1" thickBot="1">
      <c r="B44" s="216" t="s">
        <v>56</v>
      </c>
      <c r="C44" s="31"/>
      <c r="D44" s="224"/>
      <c r="F44" s="14"/>
    </row>
    <row r="45" spans="2:6" s="9" customFormat="1" ht="21.45" customHeight="1">
      <c r="B45" s="214" t="s">
        <v>22</v>
      </c>
      <c r="C45" s="28"/>
      <c r="D45" s="221"/>
      <c r="F45" s="14"/>
    </row>
    <row r="46" spans="2:6" s="9" customFormat="1" ht="21.45" customHeight="1" thickBot="1">
      <c r="B46" s="225" t="s">
        <v>57</v>
      </c>
      <c r="C46" s="26"/>
      <c r="D46" s="459"/>
      <c r="F46" s="14"/>
    </row>
    <row r="47" spans="2:6" s="9" customFormat="1" ht="21.45" customHeight="1">
      <c r="B47" s="226" t="s">
        <v>48</v>
      </c>
      <c r="C47" s="406"/>
      <c r="D47" s="407"/>
      <c r="F47" s="14"/>
    </row>
    <row r="48" spans="2:6" s="9" customFormat="1" ht="21.45" customHeight="1">
      <c r="B48" s="131" t="s">
        <v>61</v>
      </c>
      <c r="C48" s="108"/>
      <c r="D48" s="218"/>
      <c r="F48" s="14"/>
    </row>
    <row r="49" spans="2:6" s="9" customFormat="1" ht="21.45" customHeight="1">
      <c r="B49" s="131" t="s">
        <v>62</v>
      </c>
      <c r="C49" s="109"/>
      <c r="D49" s="218"/>
      <c r="F49" s="14"/>
    </row>
    <row r="50" spans="2:6" s="9" customFormat="1" ht="21.45" customHeight="1" thickBot="1">
      <c r="B50" s="131" t="s">
        <v>63</v>
      </c>
      <c r="C50" s="110"/>
      <c r="D50" s="455"/>
      <c r="F50" s="14"/>
    </row>
    <row r="51" spans="2:6" s="9" customFormat="1" ht="21.45" customHeight="1" thickBot="1">
      <c r="B51" s="227" t="s">
        <v>58</v>
      </c>
      <c r="C51" s="228"/>
      <c r="D51" s="229"/>
      <c r="F51" s="14"/>
    </row>
    <row r="52" spans="2:6" s="9" customFormat="1" ht="24.9" customHeight="1">
      <c r="B52" s="32"/>
      <c r="C52" s="33"/>
      <c r="D52" s="33"/>
      <c r="F52" s="14"/>
    </row>
  </sheetData>
  <mergeCells count="3">
    <mergeCell ref="B3:D3"/>
    <mergeCell ref="B4:D4"/>
    <mergeCell ref="B2:H2"/>
  </mergeCells>
  <phoneticPr fontId="2" type="noConversion"/>
  <pageMargins left="0.48" right="0.15748031496062992" top="0.17" bottom="0.16" header="0.15748031496062992" footer="3.937007874015748E-2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opLeftCell="A16" zoomScale="90" zoomScaleNormal="90" workbookViewId="0">
      <selection activeCell="F1" sqref="F1"/>
    </sheetView>
  </sheetViews>
  <sheetFormatPr defaultColWidth="7.88671875" defaultRowHeight="18"/>
  <cols>
    <col min="1" max="1" width="1.44140625" style="113" customWidth="1"/>
    <col min="2" max="2" width="51.33203125" style="75" customWidth="1"/>
    <col min="3" max="3" width="23.6640625" style="114" customWidth="1"/>
    <col min="4" max="4" width="14.21875" style="113" customWidth="1"/>
    <col min="5" max="5" width="23.21875" style="114" customWidth="1"/>
    <col min="6" max="6" width="16.33203125" style="113" customWidth="1"/>
    <col min="7" max="7" width="14.21875" style="112" customWidth="1"/>
    <col min="8" max="8" width="6.44140625" style="113" customWidth="1"/>
    <col min="9" max="9" width="13.88671875" style="113" bestFit="1" customWidth="1"/>
    <col min="10" max="16384" width="7.88671875" style="113"/>
  </cols>
  <sheetData>
    <row r="1" spans="2:9" ht="25.2" customHeight="1">
      <c r="C1" s="111"/>
      <c r="D1" s="111"/>
      <c r="E1" s="111"/>
      <c r="F1" s="402" t="s">
        <v>483</v>
      </c>
    </row>
    <row r="2" spans="2:9" ht="25.2" customHeight="1">
      <c r="B2" s="639" t="s">
        <v>458</v>
      </c>
      <c r="C2" s="640"/>
      <c r="D2" s="640"/>
      <c r="E2" s="640"/>
      <c r="F2" s="640"/>
      <c r="G2" s="640"/>
      <c r="H2" s="640"/>
    </row>
    <row r="3" spans="2:9" ht="25.5" customHeight="1">
      <c r="B3" s="626" t="s">
        <v>60</v>
      </c>
      <c r="C3" s="626"/>
      <c r="D3" s="626"/>
      <c r="E3" s="626"/>
      <c r="F3" s="647"/>
    </row>
    <row r="4" spans="2:9" ht="25.5" customHeight="1">
      <c r="B4" s="648" t="s">
        <v>476</v>
      </c>
      <c r="C4" s="626"/>
      <c r="D4" s="626"/>
      <c r="E4" s="626"/>
      <c r="F4" s="647"/>
    </row>
    <row r="5" spans="2:9" ht="16.95" customHeight="1" thickBot="1">
      <c r="F5" s="74" t="s">
        <v>64</v>
      </c>
    </row>
    <row r="6" spans="2:9" s="75" customFormat="1" ht="40.200000000000003" customHeight="1">
      <c r="B6" s="128" t="s">
        <v>65</v>
      </c>
      <c r="C6" s="623" t="s">
        <v>477</v>
      </c>
      <c r="D6" s="129" t="s">
        <v>24</v>
      </c>
      <c r="E6" s="623" t="s">
        <v>477</v>
      </c>
      <c r="F6" s="130" t="s">
        <v>24</v>
      </c>
      <c r="G6" s="112"/>
      <c r="H6" s="115"/>
      <c r="I6" s="115"/>
    </row>
    <row r="7" spans="2:9" ht="25.95" customHeight="1">
      <c r="B7" s="131" t="s">
        <v>94</v>
      </c>
      <c r="C7" s="116"/>
      <c r="D7" s="116"/>
      <c r="E7" s="116"/>
      <c r="F7" s="330"/>
      <c r="H7" s="118"/>
      <c r="I7" s="118"/>
    </row>
    <row r="8" spans="2:9" ht="25.95" customHeight="1">
      <c r="B8" s="131" t="s">
        <v>66</v>
      </c>
      <c r="C8" s="116"/>
      <c r="D8" s="117"/>
      <c r="E8" s="116"/>
      <c r="F8" s="132"/>
      <c r="H8" s="118"/>
      <c r="I8" s="118"/>
    </row>
    <row r="9" spans="2:9" ht="25.95" customHeight="1">
      <c r="B9" s="131" t="s">
        <v>67</v>
      </c>
      <c r="C9" s="116"/>
      <c r="D9" s="117"/>
      <c r="E9" s="116"/>
      <c r="F9" s="132"/>
      <c r="H9" s="118"/>
      <c r="I9" s="118"/>
    </row>
    <row r="10" spans="2:9" ht="25.95" customHeight="1">
      <c r="B10" s="131" t="s">
        <v>68</v>
      </c>
      <c r="C10" s="116"/>
      <c r="D10" s="117"/>
      <c r="E10" s="116"/>
      <c r="F10" s="132"/>
      <c r="H10" s="118"/>
      <c r="I10" s="118"/>
    </row>
    <row r="11" spans="2:9" ht="25.95" customHeight="1">
      <c r="B11" s="131" t="s">
        <v>69</v>
      </c>
      <c r="C11" s="116"/>
      <c r="D11" s="117"/>
      <c r="E11" s="116"/>
      <c r="F11" s="132"/>
      <c r="H11" s="118"/>
      <c r="I11" s="118"/>
    </row>
    <row r="12" spans="2:9" ht="25.95" customHeight="1">
      <c r="B12" s="131" t="s">
        <v>70</v>
      </c>
      <c r="C12" s="116"/>
      <c r="D12" s="119"/>
      <c r="E12" s="116"/>
      <c r="F12" s="133"/>
      <c r="H12" s="115"/>
      <c r="I12" s="115"/>
    </row>
    <row r="13" spans="2:9" ht="25.95" customHeight="1">
      <c r="B13" s="131" t="s">
        <v>71</v>
      </c>
      <c r="C13" s="116"/>
      <c r="D13" s="119"/>
      <c r="E13" s="116"/>
      <c r="F13" s="133"/>
      <c r="H13" s="118"/>
    </row>
    <row r="14" spans="2:9" ht="25.95" customHeight="1">
      <c r="B14" s="131" t="s">
        <v>72</v>
      </c>
      <c r="C14" s="116"/>
      <c r="D14" s="117"/>
      <c r="E14" s="116"/>
      <c r="F14" s="132"/>
    </row>
    <row r="15" spans="2:9" ht="25.95" customHeight="1">
      <c r="B15" s="131" t="s">
        <v>73</v>
      </c>
      <c r="C15" s="121"/>
      <c r="D15" s="117"/>
      <c r="E15" s="121"/>
      <c r="F15" s="132"/>
      <c r="I15" s="120"/>
    </row>
    <row r="16" spans="2:9" ht="25.95" customHeight="1">
      <c r="B16" s="131" t="s">
        <v>74</v>
      </c>
      <c r="C16" s="121"/>
      <c r="D16" s="117"/>
      <c r="E16" s="121"/>
      <c r="F16" s="132"/>
    </row>
    <row r="17" spans="2:9" ht="25.95" customHeight="1">
      <c r="B17" s="131" t="s">
        <v>95</v>
      </c>
      <c r="C17" s="116"/>
      <c r="D17" s="117"/>
      <c r="E17" s="116"/>
      <c r="F17" s="132"/>
      <c r="H17" s="112"/>
      <c r="I17" s="122"/>
    </row>
    <row r="18" spans="2:9" ht="25.95" customHeight="1">
      <c r="B18" s="131" t="s">
        <v>75</v>
      </c>
      <c r="C18" s="121"/>
      <c r="D18" s="117"/>
      <c r="E18" s="121"/>
      <c r="F18" s="132"/>
    </row>
    <row r="19" spans="2:9" ht="25.95" customHeight="1">
      <c r="B19" s="131" t="s">
        <v>76</v>
      </c>
      <c r="C19" s="121"/>
      <c r="D19" s="117"/>
      <c r="E19" s="121"/>
      <c r="F19" s="132"/>
    </row>
    <row r="20" spans="2:9" ht="25.95" customHeight="1">
      <c r="B20" s="131" t="s">
        <v>77</v>
      </c>
      <c r="C20" s="121"/>
      <c r="D20" s="117"/>
      <c r="E20" s="121"/>
      <c r="F20" s="132"/>
    </row>
    <row r="21" spans="2:9" ht="25.95" customHeight="1">
      <c r="B21" s="131" t="s">
        <v>78</v>
      </c>
      <c r="C21" s="121"/>
      <c r="D21" s="117"/>
      <c r="E21" s="121"/>
      <c r="F21" s="132"/>
    </row>
    <row r="22" spans="2:9" ht="25.95" customHeight="1">
      <c r="B22" s="131" t="s">
        <v>79</v>
      </c>
      <c r="C22" s="121"/>
      <c r="D22" s="117"/>
      <c r="E22" s="121"/>
      <c r="F22" s="132"/>
    </row>
    <row r="23" spans="2:9" ht="25.95" customHeight="1">
      <c r="B23" s="131" t="s">
        <v>80</v>
      </c>
      <c r="C23" s="121"/>
      <c r="D23" s="117"/>
      <c r="E23" s="121"/>
      <c r="F23" s="132"/>
    </row>
    <row r="24" spans="2:9" ht="25.95" customHeight="1">
      <c r="B24" s="131" t="s">
        <v>81</v>
      </c>
      <c r="C24" s="121"/>
      <c r="D24" s="117"/>
      <c r="E24" s="121"/>
      <c r="F24" s="132"/>
    </row>
    <row r="25" spans="2:9" ht="25.95" customHeight="1">
      <c r="B25" s="131" t="s">
        <v>82</v>
      </c>
      <c r="C25" s="121"/>
      <c r="D25" s="117"/>
      <c r="E25" s="121"/>
      <c r="F25" s="132"/>
      <c r="G25" s="123"/>
    </row>
    <row r="26" spans="2:9" ht="25.95" customHeight="1">
      <c r="B26" s="131" t="s">
        <v>83</v>
      </c>
      <c r="C26" s="121"/>
      <c r="D26" s="117"/>
      <c r="E26" s="121"/>
      <c r="F26" s="132"/>
    </row>
    <row r="27" spans="2:9" ht="25.95" customHeight="1">
      <c r="B27" s="131" t="s">
        <v>84</v>
      </c>
      <c r="C27" s="121"/>
      <c r="D27" s="117"/>
      <c r="E27" s="121"/>
      <c r="F27" s="132"/>
    </row>
    <row r="28" spans="2:9" ht="25.95" customHeight="1" thickBot="1">
      <c r="B28" s="134" t="s">
        <v>85</v>
      </c>
      <c r="C28" s="191"/>
      <c r="D28" s="135"/>
      <c r="E28" s="191"/>
      <c r="F28" s="136"/>
    </row>
    <row r="29" spans="2:9" ht="25.95" customHeight="1" thickBot="1">
      <c r="B29" s="193" t="s">
        <v>96</v>
      </c>
      <c r="C29" s="194"/>
      <c r="D29" s="195"/>
      <c r="E29" s="194"/>
      <c r="F29" s="196"/>
    </row>
    <row r="30" spans="2:9" ht="25.95" customHeight="1" thickBot="1">
      <c r="B30" s="198" t="s">
        <v>212</v>
      </c>
      <c r="C30" s="194"/>
      <c r="D30" s="195"/>
      <c r="E30" s="194"/>
      <c r="F30" s="196"/>
    </row>
    <row r="31" spans="2:9" ht="25.95" customHeight="1">
      <c r="B31" s="192" t="s">
        <v>97</v>
      </c>
      <c r="C31" s="188"/>
      <c r="D31" s="189"/>
      <c r="E31" s="188"/>
      <c r="F31" s="190"/>
    </row>
    <row r="32" spans="2:9" ht="25.95" customHeight="1">
      <c r="B32" s="131" t="s">
        <v>86</v>
      </c>
      <c r="C32" s="121"/>
      <c r="D32" s="117"/>
      <c r="E32" s="121"/>
      <c r="F32" s="132"/>
    </row>
    <row r="33" spans="2:7" ht="25.95" customHeight="1">
      <c r="B33" s="131" t="s">
        <v>87</v>
      </c>
      <c r="C33" s="121"/>
      <c r="D33" s="117"/>
      <c r="E33" s="121"/>
      <c r="F33" s="132"/>
    </row>
    <row r="34" spans="2:7" ht="25.95" customHeight="1">
      <c r="B34" s="131" t="s">
        <v>88</v>
      </c>
      <c r="C34" s="121"/>
      <c r="D34" s="117"/>
      <c r="E34" s="121"/>
      <c r="F34" s="132"/>
    </row>
    <row r="35" spans="2:7" ht="25.95" customHeight="1" thickBot="1">
      <c r="B35" s="197" t="s">
        <v>89</v>
      </c>
      <c r="C35" s="191"/>
      <c r="D35" s="135"/>
      <c r="E35" s="191"/>
      <c r="F35" s="136"/>
    </row>
    <row r="36" spans="2:7" ht="25.95" customHeight="1" thickBot="1">
      <c r="B36" s="198" t="s">
        <v>49</v>
      </c>
      <c r="C36" s="194"/>
      <c r="D36" s="195"/>
      <c r="E36" s="194"/>
      <c r="F36" s="196"/>
    </row>
    <row r="37" spans="2:7" ht="25.95" customHeight="1">
      <c r="B37" s="187" t="s">
        <v>98</v>
      </c>
      <c r="C37" s="188"/>
      <c r="D37" s="189"/>
      <c r="E37" s="188"/>
      <c r="F37" s="190"/>
    </row>
    <row r="38" spans="2:7" ht="25.95" customHeight="1">
      <c r="B38" s="131" t="s">
        <v>90</v>
      </c>
      <c r="C38" s="121"/>
      <c r="D38" s="117"/>
      <c r="E38" s="121"/>
      <c r="F38" s="132"/>
      <c r="G38" s="123"/>
    </row>
    <row r="39" spans="2:7" ht="25.95" customHeight="1">
      <c r="B39" s="131" t="s">
        <v>91</v>
      </c>
      <c r="C39" s="121"/>
      <c r="D39" s="117"/>
      <c r="E39" s="121"/>
      <c r="F39" s="132"/>
    </row>
    <row r="40" spans="2:7" ht="25.95" customHeight="1">
      <c r="B40" s="131" t="s">
        <v>92</v>
      </c>
      <c r="C40" s="121"/>
      <c r="D40" s="117"/>
      <c r="E40" s="121"/>
      <c r="F40" s="132"/>
    </row>
    <row r="41" spans="2:7" ht="25.95" customHeight="1">
      <c r="B41" s="412" t="s">
        <v>306</v>
      </c>
      <c r="C41" s="409"/>
      <c r="D41" s="410"/>
      <c r="E41" s="409"/>
      <c r="F41" s="411"/>
    </row>
    <row r="42" spans="2:7" ht="25.95" customHeight="1" thickBot="1">
      <c r="B42" s="134" t="s">
        <v>93</v>
      </c>
      <c r="C42" s="191"/>
      <c r="D42" s="135"/>
      <c r="E42" s="191"/>
      <c r="F42" s="136"/>
    </row>
    <row r="43" spans="2:7" ht="27" customHeight="1" thickBot="1">
      <c r="B43" s="199" t="s">
        <v>99</v>
      </c>
      <c r="C43" s="203"/>
      <c r="D43" s="200"/>
      <c r="E43" s="203"/>
      <c r="F43" s="201"/>
    </row>
    <row r="44" spans="2:7" ht="27" customHeight="1">
      <c r="B44" s="124"/>
      <c r="C44" s="125"/>
      <c r="D44" s="126"/>
      <c r="E44" s="125"/>
      <c r="F44" s="126"/>
    </row>
    <row r="45" spans="2:7" ht="42" customHeight="1">
      <c r="B45" s="649"/>
      <c r="C45" s="650"/>
      <c r="D45" s="650"/>
      <c r="E45" s="650"/>
      <c r="F45" s="650"/>
    </row>
    <row r="46" spans="2:7">
      <c r="B46" s="651"/>
      <c r="C46" s="651"/>
      <c r="D46" s="651"/>
      <c r="E46" s="651"/>
      <c r="F46" s="651"/>
      <c r="G46" s="651"/>
    </row>
    <row r="47" spans="2:7" ht="38.4" customHeight="1">
      <c r="B47" s="652"/>
      <c r="C47" s="652"/>
      <c r="D47" s="652"/>
      <c r="E47" s="652"/>
      <c r="F47" s="652"/>
      <c r="G47" s="127"/>
    </row>
    <row r="48" spans="2:7" ht="41.4" customHeight="1">
      <c r="B48" s="652"/>
      <c r="C48" s="652"/>
      <c r="D48" s="652"/>
      <c r="E48" s="652"/>
      <c r="F48" s="652"/>
      <c r="G48" s="127"/>
    </row>
    <row r="49" spans="2:7" ht="24" customHeight="1">
      <c r="B49" s="652"/>
      <c r="C49" s="652"/>
      <c r="D49" s="652"/>
      <c r="E49" s="652"/>
      <c r="F49" s="652"/>
      <c r="G49" s="652"/>
    </row>
    <row r="50" spans="2:7" ht="24" customHeight="1">
      <c r="B50" s="652"/>
      <c r="C50" s="652"/>
      <c r="D50" s="652"/>
      <c r="E50" s="652"/>
      <c r="F50" s="652"/>
      <c r="G50" s="652"/>
    </row>
    <row r="51" spans="2:7" ht="24" customHeight="1">
      <c r="B51" s="652"/>
      <c r="C51" s="652"/>
      <c r="D51" s="652"/>
      <c r="E51" s="652"/>
      <c r="F51" s="652"/>
      <c r="G51" s="652"/>
    </row>
    <row r="52" spans="2:7">
      <c r="B52" s="652"/>
      <c r="C52" s="652"/>
      <c r="D52" s="652"/>
      <c r="E52" s="652"/>
      <c r="F52" s="652"/>
      <c r="G52" s="652"/>
    </row>
    <row r="53" spans="2:7">
      <c r="B53" s="652"/>
      <c r="C53" s="652"/>
      <c r="D53" s="652"/>
      <c r="E53" s="652"/>
      <c r="F53" s="652"/>
      <c r="G53" s="652"/>
    </row>
    <row r="54" spans="2:7">
      <c r="B54" s="653"/>
      <c r="C54" s="653"/>
      <c r="D54" s="653"/>
      <c r="E54" s="653"/>
      <c r="F54" s="653"/>
      <c r="G54" s="653"/>
    </row>
  </sheetData>
  <mergeCells count="13">
    <mergeCell ref="B53:G53"/>
    <mergeCell ref="B54:G54"/>
    <mergeCell ref="B47:F47"/>
    <mergeCell ref="B48:F48"/>
    <mergeCell ref="B49:G49"/>
    <mergeCell ref="B50:G50"/>
    <mergeCell ref="B51:G51"/>
    <mergeCell ref="B52:G52"/>
    <mergeCell ref="B2:H2"/>
    <mergeCell ref="B3:F3"/>
    <mergeCell ref="B4:F4"/>
    <mergeCell ref="B45:F45"/>
    <mergeCell ref="B46:G46"/>
  </mergeCells>
  <phoneticPr fontId="2" type="noConversion"/>
  <pageMargins left="0.43" right="0.15748031496062992" top="0.2" bottom="0.11811023622047245" header="0.15748031496062992" footer="0.15748031496062992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V30"/>
  <sheetViews>
    <sheetView topLeftCell="A10" workbookViewId="0">
      <selection activeCell="B1" sqref="B1:M1"/>
    </sheetView>
  </sheetViews>
  <sheetFormatPr defaultRowHeight="30" customHeight="1"/>
  <cols>
    <col min="1" max="1" width="1.21875" style="137" customWidth="1"/>
    <col min="2" max="2" width="32.44140625" style="160" customWidth="1"/>
    <col min="3" max="3" width="18.88671875" style="137" customWidth="1"/>
    <col min="4" max="4" width="16.88671875" style="137" customWidth="1"/>
    <col min="5" max="5" width="16.44140625" style="137" customWidth="1"/>
    <col min="6" max="6" width="16.88671875" style="137" customWidth="1"/>
    <col min="7" max="7" width="10.33203125" style="137" customWidth="1"/>
    <col min="8" max="8" width="16.44140625" style="137" customWidth="1"/>
    <col min="9" max="9" width="16.6640625" style="137" customWidth="1"/>
    <col min="10" max="10" width="17" style="137" customWidth="1"/>
    <col min="11" max="11" width="10.77734375" style="137" customWidth="1"/>
    <col min="12" max="12" width="21.109375" style="137" customWidth="1"/>
    <col min="13" max="13" width="10.88671875" style="137" customWidth="1"/>
    <col min="14" max="14" width="8.88671875" style="137" hidden="1" customWidth="1"/>
    <col min="15" max="15" width="2.77734375" style="137" customWidth="1"/>
    <col min="16" max="16384" width="8.88671875" style="137"/>
  </cols>
  <sheetData>
    <row r="1" spans="2:256" ht="30" customHeight="1">
      <c r="B1" s="668" t="s">
        <v>484</v>
      </c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O1" s="546"/>
    </row>
    <row r="2" spans="2:256" ht="30" customHeight="1">
      <c r="B2" s="639" t="s">
        <v>459</v>
      </c>
      <c r="C2" s="640"/>
      <c r="D2" s="640"/>
      <c r="E2" s="640"/>
      <c r="F2" s="640"/>
      <c r="G2" s="640"/>
      <c r="H2" s="640"/>
      <c r="I2" s="672"/>
      <c r="J2" s="545"/>
      <c r="K2" s="545"/>
      <c r="L2" s="545"/>
      <c r="M2" s="545"/>
      <c r="O2" s="546"/>
    </row>
    <row r="3" spans="2:256" s="85" customFormat="1" ht="30" customHeight="1">
      <c r="B3" s="670" t="s">
        <v>318</v>
      </c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  <c r="AB3" s="426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  <c r="AR3" s="426"/>
      <c r="AS3" s="426"/>
      <c r="AT3" s="426"/>
      <c r="AU3" s="426"/>
      <c r="AV3" s="426"/>
      <c r="AW3" s="426"/>
      <c r="AX3" s="426"/>
      <c r="AY3" s="426"/>
      <c r="AZ3" s="426"/>
      <c r="BA3" s="426"/>
      <c r="BB3" s="426"/>
      <c r="BC3" s="426"/>
      <c r="BD3" s="426"/>
      <c r="BE3" s="426"/>
      <c r="BF3" s="426"/>
      <c r="BG3" s="426"/>
      <c r="BH3" s="426"/>
      <c r="BI3" s="426"/>
      <c r="BJ3" s="426"/>
      <c r="BK3" s="426"/>
      <c r="BL3" s="426"/>
      <c r="BM3" s="426"/>
      <c r="BN3" s="426"/>
      <c r="BO3" s="426"/>
      <c r="BP3" s="426"/>
      <c r="BQ3" s="426"/>
      <c r="BR3" s="426"/>
      <c r="BS3" s="426"/>
      <c r="BT3" s="426"/>
      <c r="BU3" s="426"/>
      <c r="BV3" s="426"/>
      <c r="BW3" s="426"/>
      <c r="BX3" s="426"/>
      <c r="BY3" s="426"/>
      <c r="BZ3" s="426"/>
      <c r="CA3" s="426"/>
      <c r="CB3" s="426"/>
      <c r="CC3" s="426"/>
      <c r="CD3" s="426"/>
      <c r="CE3" s="426"/>
      <c r="CF3" s="426"/>
      <c r="CG3" s="426"/>
      <c r="CH3" s="426"/>
      <c r="CI3" s="426"/>
      <c r="CJ3" s="426"/>
      <c r="CK3" s="426"/>
      <c r="CL3" s="426"/>
      <c r="CM3" s="426"/>
      <c r="CN3" s="426"/>
      <c r="CO3" s="426"/>
      <c r="CP3" s="426"/>
      <c r="CQ3" s="426"/>
      <c r="CR3" s="426"/>
      <c r="CS3" s="426"/>
      <c r="CT3" s="426"/>
      <c r="CU3" s="426"/>
      <c r="CV3" s="426"/>
      <c r="CW3" s="426"/>
      <c r="CX3" s="426"/>
      <c r="CY3" s="426"/>
      <c r="CZ3" s="426"/>
      <c r="DA3" s="426"/>
      <c r="DB3" s="426"/>
      <c r="DC3" s="426"/>
      <c r="DD3" s="426"/>
      <c r="DE3" s="426"/>
      <c r="DF3" s="426"/>
      <c r="DG3" s="426"/>
      <c r="DH3" s="426"/>
      <c r="DI3" s="426"/>
      <c r="DJ3" s="426"/>
      <c r="DK3" s="426"/>
      <c r="DL3" s="426"/>
      <c r="DM3" s="426"/>
      <c r="DN3" s="426"/>
      <c r="DO3" s="426"/>
      <c r="DP3" s="426"/>
      <c r="DQ3" s="426"/>
      <c r="DR3" s="426"/>
      <c r="DS3" s="426"/>
      <c r="DT3" s="426"/>
      <c r="DU3" s="426"/>
      <c r="DV3" s="426"/>
      <c r="DW3" s="426"/>
      <c r="DX3" s="426"/>
      <c r="DY3" s="426"/>
      <c r="DZ3" s="426"/>
      <c r="EA3" s="426"/>
      <c r="EB3" s="426"/>
      <c r="EC3" s="426"/>
      <c r="ED3" s="426"/>
      <c r="EE3" s="426"/>
      <c r="EF3" s="426"/>
      <c r="EG3" s="426"/>
      <c r="EH3" s="426"/>
      <c r="EI3" s="426"/>
      <c r="EJ3" s="426"/>
      <c r="EK3" s="426"/>
      <c r="EL3" s="426"/>
      <c r="EM3" s="426"/>
      <c r="EN3" s="426"/>
      <c r="EO3" s="426"/>
      <c r="EP3" s="426"/>
      <c r="EQ3" s="426"/>
      <c r="ER3" s="426"/>
      <c r="ES3" s="426"/>
      <c r="ET3" s="426"/>
      <c r="EU3" s="426"/>
      <c r="EV3" s="426"/>
      <c r="EW3" s="426"/>
      <c r="EX3" s="426"/>
      <c r="EY3" s="426"/>
      <c r="EZ3" s="426"/>
      <c r="FA3" s="426"/>
      <c r="FB3" s="426"/>
      <c r="FC3" s="426"/>
      <c r="FD3" s="426"/>
      <c r="FE3" s="426"/>
      <c r="FF3" s="426"/>
      <c r="FG3" s="426"/>
      <c r="FH3" s="426"/>
      <c r="FI3" s="426"/>
      <c r="FJ3" s="426"/>
      <c r="FK3" s="426"/>
      <c r="FL3" s="426"/>
      <c r="FM3" s="426"/>
      <c r="FN3" s="426"/>
      <c r="FO3" s="426"/>
      <c r="FP3" s="426"/>
      <c r="FQ3" s="426"/>
      <c r="FR3" s="426"/>
      <c r="FS3" s="426"/>
      <c r="FT3" s="426"/>
      <c r="FU3" s="426"/>
      <c r="FV3" s="426"/>
      <c r="FW3" s="426"/>
      <c r="FX3" s="426"/>
      <c r="FY3" s="426"/>
      <c r="FZ3" s="426"/>
      <c r="GA3" s="426"/>
      <c r="GB3" s="426"/>
      <c r="GC3" s="426"/>
      <c r="GD3" s="426"/>
      <c r="GE3" s="426"/>
      <c r="GF3" s="426"/>
      <c r="GG3" s="426"/>
      <c r="GH3" s="426"/>
      <c r="GI3" s="426"/>
      <c r="GJ3" s="426"/>
      <c r="GK3" s="426"/>
      <c r="GL3" s="426"/>
      <c r="GM3" s="426"/>
      <c r="GN3" s="426"/>
      <c r="GO3" s="426"/>
      <c r="GP3" s="426"/>
      <c r="GQ3" s="426"/>
      <c r="GR3" s="426"/>
      <c r="GS3" s="426"/>
      <c r="GT3" s="426"/>
      <c r="GU3" s="426"/>
      <c r="GV3" s="426"/>
      <c r="GW3" s="426"/>
      <c r="GX3" s="426"/>
      <c r="GY3" s="426"/>
      <c r="GZ3" s="426"/>
      <c r="HA3" s="426"/>
      <c r="HB3" s="426"/>
      <c r="HC3" s="426"/>
      <c r="HD3" s="426"/>
      <c r="HE3" s="426"/>
      <c r="HF3" s="426"/>
      <c r="HG3" s="426"/>
      <c r="HH3" s="426"/>
      <c r="HI3" s="426"/>
      <c r="HJ3" s="426"/>
      <c r="HK3" s="426"/>
      <c r="HL3" s="426"/>
      <c r="HM3" s="426"/>
      <c r="HN3" s="426"/>
      <c r="HO3" s="426"/>
      <c r="HP3" s="426"/>
      <c r="HQ3" s="426"/>
      <c r="HR3" s="426"/>
      <c r="HS3" s="426"/>
      <c r="HT3" s="426"/>
      <c r="HU3" s="426"/>
      <c r="HV3" s="426"/>
      <c r="HW3" s="426"/>
      <c r="HX3" s="426"/>
      <c r="HY3" s="426"/>
      <c r="HZ3" s="426"/>
      <c r="IA3" s="426"/>
      <c r="IB3" s="426"/>
      <c r="IC3" s="426"/>
      <c r="ID3" s="426"/>
      <c r="IE3" s="426"/>
      <c r="IF3" s="426"/>
      <c r="IG3" s="426"/>
      <c r="IH3" s="426"/>
      <c r="II3" s="426"/>
      <c r="IJ3" s="426"/>
      <c r="IK3" s="426"/>
      <c r="IL3" s="426"/>
      <c r="IM3" s="426"/>
      <c r="IN3" s="426"/>
      <c r="IO3" s="426"/>
      <c r="IP3" s="426"/>
      <c r="IQ3" s="426"/>
      <c r="IR3" s="426"/>
      <c r="IS3" s="426"/>
      <c r="IT3" s="426"/>
      <c r="IU3" s="426"/>
      <c r="IV3" s="426"/>
    </row>
    <row r="4" spans="2:256" s="85" customFormat="1" ht="30" customHeight="1">
      <c r="B4" s="670" t="s">
        <v>478</v>
      </c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  <c r="AL4" s="426"/>
      <c r="AM4" s="426"/>
      <c r="AN4" s="426"/>
      <c r="AO4" s="426"/>
      <c r="AP4" s="426"/>
      <c r="AQ4" s="426"/>
      <c r="AR4" s="426"/>
      <c r="AS4" s="426"/>
      <c r="AT4" s="426"/>
      <c r="AU4" s="426"/>
      <c r="AV4" s="426"/>
      <c r="AW4" s="426"/>
      <c r="AX4" s="426"/>
      <c r="AY4" s="426"/>
      <c r="AZ4" s="426"/>
      <c r="BA4" s="426"/>
      <c r="BB4" s="426"/>
      <c r="BC4" s="426"/>
      <c r="BD4" s="426"/>
      <c r="BE4" s="426"/>
      <c r="BF4" s="426"/>
      <c r="BG4" s="426"/>
      <c r="BH4" s="426"/>
      <c r="BI4" s="426"/>
      <c r="BJ4" s="426"/>
      <c r="BK4" s="426"/>
      <c r="BL4" s="426"/>
      <c r="BM4" s="426"/>
      <c r="BN4" s="426"/>
      <c r="BO4" s="426"/>
      <c r="BP4" s="426"/>
      <c r="BQ4" s="426"/>
      <c r="BR4" s="426"/>
      <c r="BS4" s="426"/>
      <c r="BT4" s="426"/>
      <c r="BU4" s="426"/>
      <c r="BV4" s="426"/>
      <c r="BW4" s="426"/>
      <c r="BX4" s="426"/>
      <c r="BY4" s="426"/>
      <c r="BZ4" s="426"/>
      <c r="CA4" s="426"/>
      <c r="CB4" s="426"/>
      <c r="CC4" s="426"/>
      <c r="CD4" s="426"/>
      <c r="CE4" s="426"/>
      <c r="CF4" s="426"/>
      <c r="CG4" s="426"/>
      <c r="CH4" s="426"/>
      <c r="CI4" s="426"/>
      <c r="CJ4" s="426"/>
      <c r="CK4" s="426"/>
      <c r="CL4" s="426"/>
      <c r="CM4" s="426"/>
      <c r="CN4" s="426"/>
      <c r="CO4" s="426"/>
      <c r="CP4" s="426"/>
      <c r="CQ4" s="426"/>
      <c r="CR4" s="426"/>
      <c r="CS4" s="426"/>
      <c r="CT4" s="426"/>
      <c r="CU4" s="426"/>
      <c r="CV4" s="426"/>
      <c r="CW4" s="426"/>
      <c r="CX4" s="426"/>
      <c r="CY4" s="426"/>
      <c r="CZ4" s="426"/>
      <c r="DA4" s="426"/>
      <c r="DB4" s="426"/>
      <c r="DC4" s="426"/>
      <c r="DD4" s="426"/>
      <c r="DE4" s="426"/>
      <c r="DF4" s="426"/>
      <c r="DG4" s="426"/>
      <c r="DH4" s="426"/>
      <c r="DI4" s="426"/>
      <c r="DJ4" s="426"/>
      <c r="DK4" s="426"/>
      <c r="DL4" s="426"/>
      <c r="DM4" s="426"/>
      <c r="DN4" s="426"/>
      <c r="DO4" s="426"/>
      <c r="DP4" s="426"/>
      <c r="DQ4" s="426"/>
      <c r="DR4" s="426"/>
      <c r="DS4" s="426"/>
      <c r="DT4" s="426"/>
      <c r="DU4" s="426"/>
      <c r="DV4" s="426"/>
      <c r="DW4" s="426"/>
      <c r="DX4" s="426"/>
      <c r="DY4" s="426"/>
      <c r="DZ4" s="426"/>
      <c r="EA4" s="426"/>
      <c r="EB4" s="426"/>
      <c r="EC4" s="426"/>
      <c r="ED4" s="426"/>
      <c r="EE4" s="426"/>
      <c r="EF4" s="426"/>
      <c r="EG4" s="426"/>
      <c r="EH4" s="426"/>
      <c r="EI4" s="426"/>
      <c r="EJ4" s="426"/>
      <c r="EK4" s="426"/>
      <c r="EL4" s="426"/>
      <c r="EM4" s="426"/>
      <c r="EN4" s="426"/>
      <c r="EO4" s="426"/>
      <c r="EP4" s="426"/>
      <c r="EQ4" s="426"/>
      <c r="ER4" s="426"/>
      <c r="ES4" s="426"/>
      <c r="ET4" s="426"/>
      <c r="EU4" s="426"/>
      <c r="EV4" s="426"/>
      <c r="EW4" s="426"/>
      <c r="EX4" s="426"/>
      <c r="EY4" s="426"/>
      <c r="EZ4" s="426"/>
      <c r="FA4" s="426"/>
      <c r="FB4" s="426"/>
      <c r="FC4" s="426"/>
      <c r="FD4" s="426"/>
      <c r="FE4" s="426"/>
      <c r="FF4" s="426"/>
      <c r="FG4" s="426"/>
      <c r="FH4" s="426"/>
      <c r="FI4" s="426"/>
      <c r="FJ4" s="426"/>
      <c r="FK4" s="426"/>
      <c r="FL4" s="426"/>
      <c r="FM4" s="426"/>
      <c r="FN4" s="426"/>
      <c r="FO4" s="426"/>
      <c r="FP4" s="426"/>
      <c r="FQ4" s="426"/>
      <c r="FR4" s="426"/>
      <c r="FS4" s="426"/>
      <c r="FT4" s="426"/>
      <c r="FU4" s="426"/>
      <c r="FV4" s="426"/>
      <c r="FW4" s="426"/>
      <c r="FX4" s="426"/>
      <c r="FY4" s="426"/>
      <c r="FZ4" s="426"/>
      <c r="GA4" s="426"/>
      <c r="GB4" s="426"/>
      <c r="GC4" s="426"/>
      <c r="GD4" s="426"/>
      <c r="GE4" s="426"/>
      <c r="GF4" s="426"/>
      <c r="GG4" s="426"/>
      <c r="GH4" s="426"/>
      <c r="GI4" s="426"/>
      <c r="GJ4" s="426"/>
      <c r="GK4" s="426"/>
      <c r="GL4" s="426"/>
      <c r="GM4" s="426"/>
      <c r="GN4" s="426"/>
      <c r="GO4" s="426"/>
      <c r="GP4" s="426"/>
      <c r="GQ4" s="426"/>
      <c r="GR4" s="426"/>
      <c r="GS4" s="426"/>
      <c r="GT4" s="426"/>
      <c r="GU4" s="426"/>
      <c r="GV4" s="426"/>
      <c r="GW4" s="426"/>
      <c r="GX4" s="426"/>
      <c r="GY4" s="426"/>
      <c r="GZ4" s="426"/>
      <c r="HA4" s="426"/>
      <c r="HB4" s="426"/>
      <c r="HC4" s="426"/>
      <c r="HD4" s="426"/>
      <c r="HE4" s="426"/>
      <c r="HF4" s="426"/>
      <c r="HG4" s="426"/>
      <c r="HH4" s="426"/>
      <c r="HI4" s="426"/>
      <c r="HJ4" s="426"/>
      <c r="HK4" s="426"/>
      <c r="HL4" s="426"/>
      <c r="HM4" s="426"/>
      <c r="HN4" s="426"/>
      <c r="HO4" s="426"/>
      <c r="HP4" s="426"/>
      <c r="HQ4" s="426"/>
      <c r="HR4" s="426"/>
      <c r="HS4" s="426"/>
      <c r="HT4" s="426"/>
      <c r="HU4" s="426"/>
      <c r="HV4" s="426"/>
      <c r="HW4" s="426"/>
      <c r="HX4" s="426"/>
      <c r="HY4" s="426"/>
      <c r="HZ4" s="426"/>
      <c r="IA4" s="426"/>
      <c r="IB4" s="426"/>
      <c r="IC4" s="426"/>
      <c r="ID4" s="426"/>
      <c r="IE4" s="426"/>
      <c r="IF4" s="426"/>
      <c r="IG4" s="426"/>
      <c r="IH4" s="426"/>
      <c r="II4" s="426"/>
      <c r="IJ4" s="426"/>
      <c r="IK4" s="426"/>
      <c r="IL4" s="426"/>
      <c r="IM4" s="426"/>
      <c r="IN4" s="426"/>
      <c r="IO4" s="426"/>
      <c r="IP4" s="426"/>
      <c r="IQ4" s="426"/>
      <c r="IR4" s="426"/>
      <c r="IS4" s="426"/>
      <c r="IT4" s="426"/>
      <c r="IU4" s="426"/>
      <c r="IV4" s="426"/>
    </row>
    <row r="5" spans="2:256" ht="30" customHeight="1" thickBot="1">
      <c r="B5" s="671" t="s">
        <v>100</v>
      </c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</row>
    <row r="6" spans="2:256" ht="30" customHeight="1">
      <c r="B6" s="656" t="s">
        <v>101</v>
      </c>
      <c r="C6" s="658" t="s">
        <v>102</v>
      </c>
      <c r="D6" s="660" t="s">
        <v>103</v>
      </c>
      <c r="E6" s="661"/>
      <c r="F6" s="661"/>
      <c r="G6" s="662"/>
      <c r="H6" s="663" t="s">
        <v>104</v>
      </c>
      <c r="I6" s="664"/>
      <c r="J6" s="664"/>
      <c r="K6" s="665"/>
      <c r="L6" s="666" t="s">
        <v>105</v>
      </c>
      <c r="M6" s="654" t="s">
        <v>106</v>
      </c>
    </row>
    <row r="7" spans="2:256" ht="30" customHeight="1">
      <c r="B7" s="657"/>
      <c r="C7" s="659"/>
      <c r="D7" s="204" t="s">
        <v>107</v>
      </c>
      <c r="E7" s="138" t="s">
        <v>108</v>
      </c>
      <c r="F7" s="139" t="s">
        <v>109</v>
      </c>
      <c r="G7" s="142" t="s">
        <v>110</v>
      </c>
      <c r="H7" s="140" t="s">
        <v>107</v>
      </c>
      <c r="I7" s="141" t="s">
        <v>108</v>
      </c>
      <c r="J7" s="141" t="s">
        <v>109</v>
      </c>
      <c r="K7" s="142" t="s">
        <v>110</v>
      </c>
      <c r="L7" s="667"/>
      <c r="M7" s="655"/>
    </row>
    <row r="8" spans="2:256" ht="30" customHeight="1">
      <c r="B8" s="321" t="s">
        <v>122</v>
      </c>
      <c r="C8" s="316"/>
      <c r="D8" s="205"/>
      <c r="E8" s="144"/>
      <c r="F8" s="145"/>
      <c r="G8" s="147"/>
      <c r="H8" s="143"/>
      <c r="I8" s="144"/>
      <c r="J8" s="146"/>
      <c r="K8" s="147"/>
      <c r="L8" s="230"/>
      <c r="M8" s="235"/>
    </row>
    <row r="9" spans="2:256" ht="30" customHeight="1">
      <c r="B9" s="322" t="s">
        <v>111</v>
      </c>
      <c r="C9" s="317"/>
      <c r="D9" s="206"/>
      <c r="E9" s="149"/>
      <c r="F9" s="145"/>
      <c r="G9" s="147"/>
      <c r="H9" s="148"/>
      <c r="I9" s="149"/>
      <c r="J9" s="146"/>
      <c r="K9" s="147"/>
      <c r="L9" s="230"/>
      <c r="M9" s="236"/>
    </row>
    <row r="10" spans="2:256" ht="30" customHeight="1">
      <c r="B10" s="321" t="s">
        <v>112</v>
      </c>
      <c r="C10" s="230"/>
      <c r="D10" s="206"/>
      <c r="E10" s="149"/>
      <c r="F10" s="145"/>
      <c r="G10" s="147"/>
      <c r="H10" s="148"/>
      <c r="I10" s="149"/>
      <c r="J10" s="146"/>
      <c r="K10" s="147"/>
      <c r="L10" s="230"/>
      <c r="M10" s="400"/>
    </row>
    <row r="11" spans="2:256" ht="30" customHeight="1">
      <c r="B11" s="321" t="s">
        <v>113</v>
      </c>
      <c r="C11" s="230"/>
      <c r="D11" s="206"/>
      <c r="E11" s="149"/>
      <c r="F11" s="145"/>
      <c r="G11" s="147"/>
      <c r="H11" s="148"/>
      <c r="I11" s="149"/>
      <c r="J11" s="146"/>
      <c r="K11" s="147"/>
      <c r="L11" s="230"/>
      <c r="M11" s="400"/>
    </row>
    <row r="12" spans="2:256" ht="30" customHeight="1">
      <c r="B12" s="321" t="s">
        <v>114</v>
      </c>
      <c r="C12" s="230"/>
      <c r="D12" s="206"/>
      <c r="E12" s="149"/>
      <c r="F12" s="145"/>
      <c r="G12" s="147"/>
      <c r="H12" s="148"/>
      <c r="I12" s="149"/>
      <c r="J12" s="146"/>
      <c r="K12" s="147"/>
      <c r="L12" s="230"/>
      <c r="M12" s="235"/>
    </row>
    <row r="13" spans="2:256" ht="30" customHeight="1">
      <c r="B13" s="321" t="s">
        <v>115</v>
      </c>
      <c r="C13" s="230"/>
      <c r="D13" s="206"/>
      <c r="E13" s="149"/>
      <c r="F13" s="145"/>
      <c r="G13" s="147"/>
      <c r="H13" s="148"/>
      <c r="I13" s="149"/>
      <c r="J13" s="146"/>
      <c r="K13" s="147"/>
      <c r="L13" s="230"/>
      <c r="M13" s="400"/>
    </row>
    <row r="14" spans="2:256" ht="30" customHeight="1">
      <c r="B14" s="321" t="s">
        <v>116</v>
      </c>
      <c r="C14" s="230"/>
      <c r="D14" s="206"/>
      <c r="E14" s="149"/>
      <c r="F14" s="145"/>
      <c r="G14" s="147"/>
      <c r="H14" s="148"/>
      <c r="I14" s="149"/>
      <c r="J14" s="146"/>
      <c r="K14" s="147"/>
      <c r="L14" s="230"/>
      <c r="M14" s="400"/>
    </row>
    <row r="15" spans="2:256" ht="30" customHeight="1">
      <c r="B15" s="323" t="s">
        <v>167</v>
      </c>
      <c r="C15" s="230"/>
      <c r="D15" s="206"/>
      <c r="E15" s="149"/>
      <c r="F15" s="145"/>
      <c r="G15" s="147"/>
      <c r="H15" s="148"/>
      <c r="I15" s="149"/>
      <c r="J15" s="146"/>
      <c r="K15" s="147"/>
      <c r="L15" s="231"/>
      <c r="M15" s="400"/>
      <c r="P15" s="150"/>
      <c r="Q15" s="151"/>
    </row>
    <row r="16" spans="2:256" ht="30" customHeight="1">
      <c r="B16" s="322" t="s">
        <v>117</v>
      </c>
      <c r="C16" s="230"/>
      <c r="D16" s="206"/>
      <c r="E16" s="149"/>
      <c r="F16" s="145"/>
      <c r="G16" s="147"/>
      <c r="H16" s="148"/>
      <c r="I16" s="149"/>
      <c r="J16" s="146"/>
      <c r="K16" s="147"/>
      <c r="L16" s="231"/>
      <c r="M16" s="235"/>
    </row>
    <row r="17" spans="2:17" ht="30" customHeight="1">
      <c r="B17" s="321" t="s">
        <v>112</v>
      </c>
      <c r="C17" s="318"/>
      <c r="D17" s="207"/>
      <c r="E17" s="144"/>
      <c r="F17" s="145"/>
      <c r="G17" s="147"/>
      <c r="H17" s="152"/>
      <c r="I17" s="153"/>
      <c r="J17" s="146"/>
      <c r="K17" s="147"/>
      <c r="L17" s="231"/>
      <c r="M17" s="235"/>
    </row>
    <row r="18" spans="2:17" ht="30" customHeight="1">
      <c r="B18" s="321" t="s">
        <v>113</v>
      </c>
      <c r="C18" s="230"/>
      <c r="D18" s="206"/>
      <c r="E18" s="149"/>
      <c r="F18" s="145"/>
      <c r="G18" s="147"/>
      <c r="H18" s="148"/>
      <c r="I18" s="149"/>
      <c r="J18" s="146"/>
      <c r="K18" s="147"/>
      <c r="L18" s="231"/>
      <c r="M18" s="235"/>
    </row>
    <row r="19" spans="2:17" ht="30" customHeight="1">
      <c r="B19" s="321" t="s">
        <v>114</v>
      </c>
      <c r="C19" s="230"/>
      <c r="D19" s="206"/>
      <c r="E19" s="149"/>
      <c r="F19" s="145"/>
      <c r="G19" s="147"/>
      <c r="H19" s="148"/>
      <c r="I19" s="149"/>
      <c r="J19" s="146"/>
      <c r="K19" s="147"/>
      <c r="L19" s="231"/>
      <c r="M19" s="235"/>
    </row>
    <row r="20" spans="2:17" ht="30" customHeight="1">
      <c r="B20" s="321" t="s">
        <v>116</v>
      </c>
      <c r="C20" s="230"/>
      <c r="D20" s="206"/>
      <c r="E20" s="149"/>
      <c r="F20" s="145"/>
      <c r="G20" s="147"/>
      <c r="H20" s="148"/>
      <c r="I20" s="149"/>
      <c r="J20" s="146"/>
      <c r="K20" s="147"/>
      <c r="L20" s="231"/>
      <c r="M20" s="235"/>
      <c r="Q20" s="137" t="s">
        <v>59</v>
      </c>
    </row>
    <row r="21" spans="2:17" ht="30" customHeight="1">
      <c r="B21" s="321" t="s">
        <v>118</v>
      </c>
      <c r="C21" s="230"/>
      <c r="D21" s="208"/>
      <c r="E21" s="155"/>
      <c r="F21" s="145"/>
      <c r="G21" s="147"/>
      <c r="H21" s="154"/>
      <c r="I21" s="155"/>
      <c r="J21" s="146"/>
      <c r="K21" s="147"/>
      <c r="L21" s="230"/>
      <c r="M21" s="235"/>
    </row>
    <row r="22" spans="2:17" ht="30" customHeight="1">
      <c r="B22" s="321" t="s">
        <v>123</v>
      </c>
      <c r="C22" s="319"/>
      <c r="D22" s="209"/>
      <c r="E22" s="157"/>
      <c r="F22" s="145"/>
      <c r="G22" s="147"/>
      <c r="H22" s="156"/>
      <c r="I22" s="157"/>
      <c r="J22" s="146"/>
      <c r="K22" s="147"/>
      <c r="L22" s="230"/>
      <c r="M22" s="235"/>
    </row>
    <row r="23" spans="2:17" s="158" customFormat="1" ht="30" customHeight="1">
      <c r="B23" s="321" t="s">
        <v>119</v>
      </c>
      <c r="C23" s="230"/>
      <c r="D23" s="206"/>
      <c r="E23" s="149"/>
      <c r="F23" s="145"/>
      <c r="G23" s="147"/>
      <c r="H23" s="148"/>
      <c r="I23" s="149"/>
      <c r="J23" s="146"/>
      <c r="K23" s="147"/>
      <c r="L23" s="230"/>
      <c r="M23" s="400"/>
    </row>
    <row r="24" spans="2:17" s="158" customFormat="1" ht="30" customHeight="1">
      <c r="B24" s="321" t="s">
        <v>120</v>
      </c>
      <c r="C24" s="319"/>
      <c r="D24" s="209"/>
      <c r="E24" s="157"/>
      <c r="F24" s="145"/>
      <c r="G24" s="147"/>
      <c r="H24" s="148"/>
      <c r="I24" s="149"/>
      <c r="J24" s="146"/>
      <c r="K24" s="147"/>
      <c r="L24" s="230"/>
      <c r="M24" s="235"/>
    </row>
    <row r="25" spans="2:17" s="158" customFormat="1" ht="30" customHeight="1">
      <c r="B25" s="321" t="s">
        <v>119</v>
      </c>
      <c r="C25" s="230"/>
      <c r="D25" s="206"/>
      <c r="E25" s="149"/>
      <c r="F25" s="145"/>
      <c r="G25" s="147"/>
      <c r="H25" s="148"/>
      <c r="I25" s="149"/>
      <c r="J25" s="146"/>
      <c r="K25" s="147"/>
      <c r="L25" s="230"/>
      <c r="M25" s="400"/>
    </row>
    <row r="26" spans="2:17" s="158" customFormat="1" ht="30" customHeight="1" thickBot="1">
      <c r="B26" s="324" t="s">
        <v>121</v>
      </c>
      <c r="C26" s="232"/>
      <c r="D26" s="210"/>
      <c r="E26" s="159"/>
      <c r="F26" s="471"/>
      <c r="G26" s="202"/>
      <c r="H26" s="576"/>
      <c r="I26" s="429"/>
      <c r="J26" s="471"/>
      <c r="K26" s="577"/>
      <c r="L26" s="232"/>
      <c r="M26" s="237"/>
    </row>
    <row r="27" spans="2:17" ht="30" customHeight="1" thickBot="1">
      <c r="B27" s="325" t="s">
        <v>166</v>
      </c>
      <c r="C27" s="320"/>
      <c r="D27" s="233"/>
      <c r="E27" s="472"/>
      <c r="F27" s="473"/>
      <c r="G27" s="202"/>
      <c r="H27" s="234"/>
      <c r="I27" s="578"/>
      <c r="J27" s="579"/>
      <c r="K27" s="580"/>
      <c r="L27" s="581"/>
      <c r="M27" s="238"/>
    </row>
    <row r="29" spans="2:17" ht="30" customHeight="1">
      <c r="D29" s="161"/>
      <c r="E29" s="161"/>
      <c r="F29" s="161"/>
    </row>
    <row r="30" spans="2:17" ht="30" customHeight="1">
      <c r="D30" s="161"/>
      <c r="E30" s="161"/>
      <c r="F30" s="161"/>
    </row>
  </sheetData>
  <mergeCells count="11">
    <mergeCell ref="B1:M1"/>
    <mergeCell ref="B3:M3"/>
    <mergeCell ref="B4:M4"/>
    <mergeCell ref="B5:M5"/>
    <mergeCell ref="B2:I2"/>
    <mergeCell ref="M6:M7"/>
    <mergeCell ref="B6:B7"/>
    <mergeCell ref="C6:C7"/>
    <mergeCell ref="D6:G6"/>
    <mergeCell ref="H6:K6"/>
    <mergeCell ref="L6:L7"/>
  </mergeCells>
  <phoneticPr fontId="2" type="noConversion"/>
  <pageMargins left="0.21" right="0.15748031496062992" top="0.15748031496062992" bottom="0.11811023622047245" header="0.15748031496062992" footer="3.937007874015748E-2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topLeftCell="A7" workbookViewId="0">
      <selection activeCell="K1" sqref="K1"/>
    </sheetView>
  </sheetViews>
  <sheetFormatPr defaultColWidth="12.109375" defaultRowHeight="20.25" customHeight="1"/>
  <cols>
    <col min="1" max="1" width="1.88671875" style="36" customWidth="1"/>
    <col min="2" max="2" width="12.6640625" style="36" customWidth="1"/>
    <col min="3" max="3" width="13.77734375" style="36" customWidth="1"/>
    <col min="4" max="4" width="13.77734375" style="37" customWidth="1"/>
    <col min="5" max="5" width="13.6640625" style="38" customWidth="1"/>
    <col min="6" max="6" width="14.33203125" style="39" customWidth="1"/>
    <col min="7" max="7" width="13.6640625" style="38" customWidth="1"/>
    <col min="8" max="8" width="10.77734375" style="38" customWidth="1"/>
    <col min="9" max="9" width="7.21875" style="40" customWidth="1"/>
    <col min="10" max="10" width="14.109375" style="41" customWidth="1"/>
    <col min="11" max="11" width="16.6640625" style="36" customWidth="1"/>
    <col min="12" max="12" width="23.109375" style="36" customWidth="1"/>
    <col min="13" max="16384" width="12.109375" style="36"/>
  </cols>
  <sheetData>
    <row r="1" spans="2:11" ht="24.6" customHeight="1">
      <c r="K1" s="402" t="s">
        <v>483</v>
      </c>
    </row>
    <row r="2" spans="2:11" ht="24.6" customHeight="1">
      <c r="B2" s="639" t="s">
        <v>317</v>
      </c>
      <c r="C2" s="640"/>
      <c r="D2" s="640"/>
      <c r="E2" s="640"/>
      <c r="F2" s="640"/>
      <c r="G2" s="640"/>
      <c r="H2" s="640"/>
      <c r="K2" s="403"/>
    </row>
    <row r="3" spans="2:11" ht="30.6" customHeight="1">
      <c r="B3" s="673" t="s">
        <v>36</v>
      </c>
      <c r="C3" s="673"/>
      <c r="D3" s="673"/>
      <c r="E3" s="673"/>
      <c r="F3" s="673"/>
      <c r="G3" s="673"/>
      <c r="H3" s="673"/>
      <c r="I3" s="673"/>
      <c r="J3" s="673"/>
    </row>
    <row r="4" spans="2:11" ht="30.6" customHeight="1">
      <c r="B4" s="674" t="s">
        <v>479</v>
      </c>
      <c r="C4" s="675"/>
      <c r="D4" s="675"/>
      <c r="E4" s="675"/>
      <c r="F4" s="675"/>
      <c r="G4" s="675"/>
      <c r="H4" s="675"/>
      <c r="I4" s="675"/>
      <c r="J4" s="675"/>
    </row>
    <row r="5" spans="2:11" ht="27" customHeight="1">
      <c r="B5" s="673"/>
      <c r="C5" s="673"/>
      <c r="D5" s="673"/>
      <c r="E5" s="673"/>
      <c r="F5" s="673"/>
      <c r="G5" s="673"/>
      <c r="H5" s="673"/>
      <c r="I5" s="673"/>
      <c r="J5" s="673"/>
    </row>
    <row r="6" spans="2:11" ht="20.25" customHeight="1" thickBot="1">
      <c r="B6" s="239"/>
      <c r="C6" s="240"/>
      <c r="D6" s="241"/>
      <c r="E6" s="242"/>
      <c r="F6" s="55"/>
      <c r="G6" s="242"/>
      <c r="H6" s="242"/>
      <c r="I6" s="243"/>
      <c r="J6" s="42"/>
      <c r="K6" s="390" t="s">
        <v>33</v>
      </c>
    </row>
    <row r="7" spans="2:11" ht="60" customHeight="1">
      <c r="B7" s="244" t="s">
        <v>35</v>
      </c>
      <c r="C7" s="245" t="s">
        <v>25</v>
      </c>
      <c r="D7" s="246" t="s">
        <v>26</v>
      </c>
      <c r="E7" s="247" t="s">
        <v>27</v>
      </c>
      <c r="F7" s="248" t="s">
        <v>34</v>
      </c>
      <c r="G7" s="249" t="s">
        <v>28</v>
      </c>
      <c r="H7" s="250" t="s">
        <v>32</v>
      </c>
      <c r="I7" s="251" t="s">
        <v>29</v>
      </c>
      <c r="J7" s="252" t="s">
        <v>30</v>
      </c>
      <c r="K7" s="253" t="s">
        <v>31</v>
      </c>
    </row>
    <row r="8" spans="2:11" ht="37.950000000000003" customHeight="1">
      <c r="B8" s="254"/>
      <c r="C8" s="43"/>
      <c r="D8" s="44"/>
      <c r="E8" s="45"/>
      <c r="F8" s="331"/>
      <c r="G8" s="46"/>
      <c r="H8" s="47"/>
      <c r="I8" s="48"/>
      <c r="J8" s="49"/>
      <c r="K8" s="255"/>
    </row>
    <row r="9" spans="2:11" ht="37.950000000000003" customHeight="1">
      <c r="B9" s="256"/>
      <c r="C9" s="43"/>
      <c r="D9" s="50"/>
      <c r="E9" s="51"/>
      <c r="F9" s="52"/>
      <c r="G9" s="46"/>
      <c r="H9" s="47"/>
      <c r="I9" s="48"/>
      <c r="J9" s="49"/>
      <c r="K9" s="255"/>
    </row>
    <row r="10" spans="2:11" ht="37.950000000000003" customHeight="1">
      <c r="B10" s="256"/>
      <c r="C10" s="43"/>
      <c r="D10" s="50"/>
      <c r="E10" s="51"/>
      <c r="F10" s="52"/>
      <c r="G10" s="46"/>
      <c r="H10" s="47"/>
      <c r="I10" s="48"/>
      <c r="J10" s="49"/>
      <c r="K10" s="255"/>
    </row>
    <row r="11" spans="2:11" ht="37.950000000000003" customHeight="1">
      <c r="B11" s="256"/>
      <c r="C11" s="43"/>
      <c r="D11" s="50"/>
      <c r="E11" s="51"/>
      <c r="F11" s="52"/>
      <c r="G11" s="53"/>
      <c r="H11" s="47"/>
      <c r="I11" s="48"/>
      <c r="J11" s="49"/>
      <c r="K11" s="257"/>
    </row>
    <row r="12" spans="2:11" ht="37.950000000000003" customHeight="1">
      <c r="B12" s="256"/>
      <c r="C12" s="43"/>
      <c r="D12" s="50"/>
      <c r="E12" s="51"/>
      <c r="F12" s="52"/>
      <c r="G12" s="54"/>
      <c r="H12" s="47"/>
      <c r="I12" s="48"/>
      <c r="J12" s="49"/>
      <c r="K12" s="257"/>
    </row>
    <row r="13" spans="2:11" ht="37.950000000000003" customHeight="1">
      <c r="B13" s="256"/>
      <c r="C13" s="43"/>
      <c r="D13" s="50"/>
      <c r="E13" s="51"/>
      <c r="F13" s="66"/>
      <c r="G13" s="54"/>
      <c r="H13" s="47"/>
      <c r="I13" s="48"/>
      <c r="J13" s="49"/>
      <c r="K13" s="257"/>
    </row>
    <row r="14" spans="2:11" ht="37.950000000000003" customHeight="1">
      <c r="B14" s="256"/>
      <c r="C14" s="43"/>
      <c r="D14" s="50"/>
      <c r="E14" s="51"/>
      <c r="F14" s="52"/>
      <c r="G14" s="54"/>
      <c r="H14" s="47"/>
      <c r="I14" s="48"/>
      <c r="J14" s="49"/>
      <c r="K14" s="257"/>
    </row>
    <row r="15" spans="2:11" ht="37.950000000000003" customHeight="1">
      <c r="B15" s="256"/>
      <c r="C15" s="43"/>
      <c r="D15" s="50"/>
      <c r="E15" s="51"/>
      <c r="F15" s="52"/>
      <c r="G15" s="54"/>
      <c r="H15" s="47"/>
      <c r="I15" s="48"/>
      <c r="J15" s="49"/>
      <c r="K15" s="257"/>
    </row>
    <row r="16" spans="2:11" ht="37.950000000000003" customHeight="1">
      <c r="B16" s="256"/>
      <c r="C16" s="43"/>
      <c r="D16" s="50"/>
      <c r="E16" s="51"/>
      <c r="F16" s="52"/>
      <c r="G16" s="54"/>
      <c r="H16" s="47"/>
      <c r="I16" s="48"/>
      <c r="J16" s="49"/>
      <c r="K16" s="257"/>
    </row>
    <row r="17" spans="2:11" ht="37.950000000000003" customHeight="1">
      <c r="B17" s="256"/>
      <c r="C17" s="43"/>
      <c r="D17" s="50"/>
      <c r="E17" s="51"/>
      <c r="F17" s="52"/>
      <c r="G17" s="54"/>
      <c r="H17" s="47"/>
      <c r="I17" s="48"/>
      <c r="J17" s="49"/>
      <c r="K17" s="257"/>
    </row>
    <row r="18" spans="2:11" ht="37.950000000000003" customHeight="1">
      <c r="B18" s="256"/>
      <c r="C18" s="43"/>
      <c r="D18" s="50"/>
      <c r="E18" s="51"/>
      <c r="F18" s="52"/>
      <c r="G18" s="54"/>
      <c r="H18" s="47"/>
      <c r="I18" s="48"/>
      <c r="J18" s="49"/>
      <c r="K18" s="257"/>
    </row>
    <row r="19" spans="2:11" ht="37.950000000000003" customHeight="1">
      <c r="B19" s="256"/>
      <c r="C19" s="43"/>
      <c r="D19" s="50"/>
      <c r="E19" s="51"/>
      <c r="F19" s="55"/>
      <c r="G19" s="56"/>
      <c r="H19" s="47"/>
      <c r="I19" s="48"/>
      <c r="J19" s="49"/>
      <c r="K19" s="257"/>
    </row>
    <row r="20" spans="2:11" ht="37.950000000000003" customHeight="1">
      <c r="B20" s="254"/>
      <c r="C20" s="43"/>
      <c r="D20" s="50"/>
      <c r="E20" s="51"/>
      <c r="F20" s="55"/>
      <c r="G20" s="56"/>
      <c r="H20" s="47"/>
      <c r="I20" s="57"/>
      <c r="J20" s="49"/>
      <c r="K20" s="258"/>
    </row>
    <row r="21" spans="2:11" ht="37.950000000000003" customHeight="1">
      <c r="B21" s="254"/>
      <c r="C21" s="43"/>
      <c r="D21" s="50"/>
      <c r="E21" s="51"/>
      <c r="F21" s="55"/>
      <c r="G21" s="56"/>
      <c r="H21" s="47"/>
      <c r="I21" s="57"/>
      <c r="J21" s="49"/>
      <c r="K21" s="258"/>
    </row>
    <row r="22" spans="2:11" ht="37.950000000000003" customHeight="1">
      <c r="B22" s="254"/>
      <c r="C22" s="43"/>
      <c r="D22" s="50"/>
      <c r="E22" s="51"/>
      <c r="F22" s="55"/>
      <c r="G22" s="56"/>
      <c r="H22" s="47"/>
      <c r="I22" s="57"/>
      <c r="J22" s="49"/>
      <c r="K22" s="258"/>
    </row>
    <row r="23" spans="2:11" ht="37.950000000000003" customHeight="1">
      <c r="B23" s="254"/>
      <c r="C23" s="43"/>
      <c r="D23" s="50"/>
      <c r="E23" s="51"/>
      <c r="F23" s="55"/>
      <c r="G23" s="56"/>
      <c r="H23" s="47"/>
      <c r="I23" s="57"/>
      <c r="J23" s="49"/>
      <c r="K23" s="258"/>
    </row>
    <row r="24" spans="2:11" ht="37.950000000000003" customHeight="1">
      <c r="B24" s="254"/>
      <c r="C24" s="43"/>
      <c r="D24" s="50"/>
      <c r="E24" s="51"/>
      <c r="F24" s="55"/>
      <c r="G24" s="56"/>
      <c r="H24" s="47"/>
      <c r="I24" s="57"/>
      <c r="J24" s="49"/>
      <c r="K24" s="258"/>
    </row>
    <row r="25" spans="2:11" ht="37.950000000000003" customHeight="1">
      <c r="B25" s="256"/>
      <c r="C25" s="43"/>
      <c r="D25" s="50"/>
      <c r="E25" s="59"/>
      <c r="F25" s="60"/>
      <c r="G25" s="56"/>
      <c r="H25" s="56"/>
      <c r="I25" s="58"/>
      <c r="J25" s="61"/>
      <c r="K25" s="258"/>
    </row>
    <row r="26" spans="2:11" ht="37.950000000000003" customHeight="1">
      <c r="B26" s="256"/>
      <c r="C26" s="43"/>
      <c r="D26" s="50"/>
      <c r="E26" s="59"/>
      <c r="F26" s="60"/>
      <c r="G26" s="56"/>
      <c r="H26" s="56"/>
      <c r="I26" s="58"/>
      <c r="J26" s="61"/>
      <c r="K26" s="258"/>
    </row>
    <row r="27" spans="2:11" ht="37.950000000000003" customHeight="1">
      <c r="B27" s="256"/>
      <c r="C27" s="43"/>
      <c r="D27" s="50"/>
      <c r="E27" s="59"/>
      <c r="F27" s="62"/>
      <c r="G27" s="56" t="str">
        <f>+IF(D27-E27&gt;0,D27-E27,"")</f>
        <v/>
      </c>
      <c r="H27" s="56" t="str">
        <f>+IF(D27-E27&lt;0,-D27+E27,"")</f>
        <v/>
      </c>
      <c r="I27" s="58"/>
      <c r="J27" s="61"/>
      <c r="K27" s="259"/>
    </row>
    <row r="28" spans="2:11" ht="37.950000000000003" customHeight="1">
      <c r="B28" s="260"/>
      <c r="C28" s="63"/>
      <c r="D28" s="64"/>
      <c r="E28" s="56"/>
      <c r="F28" s="62"/>
      <c r="G28" s="56" t="str">
        <f>+IF(D28-E28&gt;0,D28-E28,"")</f>
        <v/>
      </c>
      <c r="H28" s="65" t="str">
        <f>+IF(D28-E28&lt;0,-D28+E28,"")</f>
        <v/>
      </c>
      <c r="I28" s="58"/>
      <c r="J28" s="61"/>
      <c r="K28" s="259"/>
    </row>
    <row r="29" spans="2:11" ht="37.950000000000003" customHeight="1" thickBot="1">
      <c r="B29" s="261"/>
      <c r="C29" s="262"/>
      <c r="D29" s="263"/>
      <c r="E29" s="264"/>
      <c r="F29" s="264"/>
      <c r="G29" s="264"/>
      <c r="H29" s="265"/>
      <c r="I29" s="266"/>
      <c r="J29" s="267"/>
      <c r="K29" s="268"/>
    </row>
  </sheetData>
  <mergeCells count="4">
    <mergeCell ref="B3:J3"/>
    <mergeCell ref="B5:J5"/>
    <mergeCell ref="B4:J4"/>
    <mergeCell ref="B2:H2"/>
  </mergeCells>
  <phoneticPr fontId="2" type="noConversion"/>
  <pageMargins left="0.38" right="0.16" top="0.48" bottom="0.34" header="0.25" footer="0.25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7" zoomScale="70" zoomScaleNormal="70" workbookViewId="0">
      <selection activeCell="H1" sqref="H1"/>
    </sheetView>
  </sheetViews>
  <sheetFormatPr defaultColWidth="9" defaultRowHeight="15.6"/>
  <cols>
    <col min="1" max="1" width="1.44140625" style="582" customWidth="1"/>
    <col min="2" max="2" width="5.44140625" style="582" customWidth="1"/>
    <col min="3" max="3" width="26.44140625" style="582" customWidth="1"/>
    <col min="4" max="4" width="27.88671875" style="582" customWidth="1"/>
    <col min="5" max="5" width="28.77734375" style="582" customWidth="1"/>
    <col min="6" max="6" width="23.109375" style="582" customWidth="1"/>
    <col min="7" max="7" width="13.21875" style="582" customWidth="1"/>
    <col min="8" max="8" width="12.109375" style="582" customWidth="1"/>
    <col min="9" max="9" width="9.109375" style="582" customWidth="1"/>
    <col min="10" max="16384" width="9" style="582"/>
  </cols>
  <sheetData>
    <row r="1" spans="2:12" ht="31.2" customHeight="1">
      <c r="H1" s="402" t="s">
        <v>483</v>
      </c>
    </row>
    <row r="2" spans="2:12" ht="31.2" customHeight="1">
      <c r="B2" s="639" t="s">
        <v>460</v>
      </c>
      <c r="C2" s="640"/>
      <c r="D2" s="640"/>
      <c r="E2" s="640"/>
      <c r="F2" s="640"/>
      <c r="G2" s="640"/>
      <c r="H2" s="640"/>
    </row>
    <row r="3" spans="2:12" ht="30.6" customHeight="1">
      <c r="B3" s="676" t="s">
        <v>42</v>
      </c>
      <c r="C3" s="676"/>
      <c r="D3" s="676"/>
      <c r="E3" s="676"/>
      <c r="F3" s="676"/>
      <c r="G3" s="676"/>
      <c r="H3" s="583"/>
      <c r="I3" s="584"/>
      <c r="J3" s="584"/>
      <c r="K3" s="584"/>
      <c r="L3" s="584"/>
    </row>
    <row r="4" spans="2:12" ht="31.2" customHeight="1">
      <c r="B4" s="676" t="s">
        <v>480</v>
      </c>
      <c r="C4" s="676"/>
      <c r="D4" s="676"/>
      <c r="E4" s="676"/>
      <c r="F4" s="676"/>
      <c r="G4" s="676"/>
      <c r="H4" s="583"/>
      <c r="J4" s="584"/>
      <c r="K4" s="584"/>
      <c r="L4" s="584"/>
    </row>
    <row r="5" spans="2:12" ht="22.95" customHeight="1" thickBot="1">
      <c r="B5" s="585"/>
      <c r="C5" s="586"/>
      <c r="D5" s="586"/>
      <c r="E5" s="586"/>
      <c r="F5" s="586"/>
      <c r="G5" s="677" t="s">
        <v>43</v>
      </c>
      <c r="H5" s="678"/>
      <c r="I5" s="584"/>
      <c r="J5" s="584"/>
      <c r="K5" s="584"/>
      <c r="L5" s="584"/>
    </row>
    <row r="6" spans="2:12" ht="30" customHeight="1">
      <c r="B6" s="587"/>
      <c r="C6" s="588"/>
      <c r="D6" s="589"/>
      <c r="E6" s="590"/>
      <c r="F6" s="591" t="s">
        <v>37</v>
      </c>
      <c r="G6" s="592"/>
      <c r="H6" s="593"/>
      <c r="I6" s="586"/>
      <c r="J6" s="584"/>
      <c r="K6" s="584"/>
      <c r="L6" s="584"/>
    </row>
    <row r="7" spans="2:12" ht="30" customHeight="1" thickBot="1">
      <c r="B7" s="679" t="s">
        <v>38</v>
      </c>
      <c r="C7" s="680"/>
      <c r="D7" s="594" t="s">
        <v>39</v>
      </c>
      <c r="E7" s="595" t="s">
        <v>40</v>
      </c>
      <c r="F7" s="596" t="s">
        <v>41</v>
      </c>
      <c r="G7" s="596" t="s">
        <v>1</v>
      </c>
      <c r="H7" s="597" t="s">
        <v>186</v>
      </c>
      <c r="I7" s="586"/>
      <c r="J7" s="584"/>
      <c r="K7" s="584"/>
      <c r="L7" s="584"/>
    </row>
    <row r="8" spans="2:12" ht="46.95" customHeight="1">
      <c r="B8" s="598" t="s">
        <v>168</v>
      </c>
      <c r="C8" s="599"/>
      <c r="D8" s="600"/>
      <c r="E8" s="359"/>
      <c r="F8" s="601"/>
      <c r="G8" s="601"/>
      <c r="H8" s="430"/>
      <c r="I8" s="586"/>
      <c r="J8" s="584"/>
      <c r="K8" s="584"/>
      <c r="L8" s="584"/>
    </row>
    <row r="9" spans="2:12" ht="46.95" customHeight="1">
      <c r="B9" s="598"/>
      <c r="C9" s="602" t="s">
        <v>169</v>
      </c>
      <c r="D9" s="600"/>
      <c r="E9" s="603"/>
      <c r="F9" s="601"/>
      <c r="G9" s="601"/>
      <c r="H9" s="604"/>
      <c r="I9" s="586"/>
      <c r="J9" s="584"/>
      <c r="K9" s="584"/>
      <c r="L9" s="584"/>
    </row>
    <row r="10" spans="2:12" ht="46.95" customHeight="1">
      <c r="B10" s="598"/>
      <c r="C10" s="602" t="s">
        <v>170</v>
      </c>
      <c r="D10" s="600"/>
      <c r="E10" s="359"/>
      <c r="F10" s="601"/>
      <c r="G10" s="601"/>
      <c r="H10" s="605"/>
      <c r="I10" s="586"/>
      <c r="J10" s="584"/>
      <c r="K10" s="584"/>
      <c r="L10" s="584"/>
    </row>
    <row r="11" spans="2:12" ht="46.95" customHeight="1">
      <c r="B11" s="598"/>
      <c r="C11" s="602" t="s">
        <v>171</v>
      </c>
      <c r="D11" s="600"/>
      <c r="E11" s="359"/>
      <c r="F11" s="601"/>
      <c r="G11" s="601"/>
      <c r="H11" s="606"/>
      <c r="I11" s="586"/>
      <c r="J11" s="584"/>
      <c r="K11" s="584"/>
      <c r="L11" s="584"/>
    </row>
    <row r="12" spans="2:12" ht="46.95" customHeight="1">
      <c r="B12" s="598"/>
      <c r="C12" s="602" t="s">
        <v>172</v>
      </c>
      <c r="D12" s="600"/>
      <c r="E12" s="359"/>
      <c r="F12" s="601"/>
      <c r="G12" s="601"/>
      <c r="H12" s="605"/>
      <c r="I12" s="586"/>
      <c r="J12" s="584"/>
      <c r="K12" s="584"/>
      <c r="L12" s="584"/>
    </row>
    <row r="13" spans="2:12" ht="46.95" customHeight="1">
      <c r="B13" s="598" t="s">
        <v>173</v>
      </c>
      <c r="C13" s="602"/>
      <c r="D13" s="600"/>
      <c r="E13" s="359"/>
      <c r="F13" s="601"/>
      <c r="G13" s="601"/>
      <c r="H13" s="430"/>
      <c r="I13" s="586"/>
      <c r="J13" s="584"/>
      <c r="K13" s="584"/>
      <c r="L13" s="584"/>
    </row>
    <row r="14" spans="2:12" ht="46.95" customHeight="1">
      <c r="B14" s="598" t="s">
        <v>174</v>
      </c>
      <c r="C14" s="602"/>
      <c r="D14" s="600"/>
      <c r="E14" s="359"/>
      <c r="F14" s="601"/>
      <c r="G14" s="601"/>
      <c r="H14" s="430"/>
      <c r="I14" s="586"/>
      <c r="J14" s="584"/>
      <c r="K14" s="584"/>
      <c r="L14" s="584"/>
    </row>
    <row r="15" spans="2:12" ht="46.95" customHeight="1">
      <c r="B15" s="598" t="s">
        <v>175</v>
      </c>
      <c r="C15" s="602"/>
      <c r="D15" s="600"/>
      <c r="E15" s="600"/>
      <c r="F15" s="601"/>
      <c r="G15" s="601"/>
      <c r="H15" s="606"/>
      <c r="I15" s="586"/>
      <c r="J15" s="584"/>
      <c r="K15" s="584"/>
      <c r="L15" s="584"/>
    </row>
    <row r="16" spans="2:12" ht="46.95" customHeight="1">
      <c r="B16" s="607"/>
      <c r="C16" s="602" t="s">
        <v>176</v>
      </c>
      <c r="D16" s="600"/>
      <c r="E16" s="359"/>
      <c r="F16" s="601"/>
      <c r="G16" s="601"/>
      <c r="H16" s="430"/>
      <c r="I16" s="586"/>
      <c r="J16" s="584"/>
      <c r="K16" s="584"/>
      <c r="L16" s="584"/>
    </row>
    <row r="17" spans="2:12" ht="46.95" customHeight="1">
      <c r="B17" s="607"/>
      <c r="C17" s="602" t="s">
        <v>177</v>
      </c>
      <c r="D17" s="600"/>
      <c r="E17" s="359"/>
      <c r="F17" s="601"/>
      <c r="G17" s="601"/>
      <c r="H17" s="430"/>
      <c r="I17" s="586"/>
      <c r="J17" s="584"/>
      <c r="K17" s="584"/>
      <c r="L17" s="584"/>
    </row>
    <row r="18" spans="2:12" ht="46.95" customHeight="1">
      <c r="B18" s="598" t="s">
        <v>178</v>
      </c>
      <c r="C18" s="602"/>
      <c r="D18" s="600"/>
      <c r="E18" s="359"/>
      <c r="F18" s="601"/>
      <c r="G18" s="601"/>
      <c r="H18" s="606"/>
      <c r="I18" s="586"/>
      <c r="J18" s="584"/>
      <c r="K18" s="584"/>
      <c r="L18" s="584"/>
    </row>
    <row r="19" spans="2:12" ht="46.95" customHeight="1">
      <c r="B19" s="598" t="s">
        <v>179</v>
      </c>
      <c r="C19" s="602"/>
      <c r="D19" s="600"/>
      <c r="E19" s="600"/>
      <c r="F19" s="601"/>
      <c r="G19" s="601"/>
      <c r="H19" s="606"/>
      <c r="I19" s="586"/>
      <c r="J19" s="584"/>
      <c r="K19" s="584"/>
      <c r="L19" s="584"/>
    </row>
    <row r="20" spans="2:12" ht="46.95" customHeight="1">
      <c r="B20" s="607"/>
      <c r="C20" s="608" t="s">
        <v>180</v>
      </c>
      <c r="D20" s="600"/>
      <c r="E20" s="359"/>
      <c r="F20" s="601"/>
      <c r="G20" s="601"/>
      <c r="H20" s="605"/>
      <c r="I20" s="586"/>
      <c r="J20" s="584"/>
      <c r="K20" s="584"/>
      <c r="L20" s="584"/>
    </row>
    <row r="21" spans="2:12" ht="46.95" customHeight="1">
      <c r="B21" s="598" t="s">
        <v>181</v>
      </c>
      <c r="C21" s="602"/>
      <c r="D21" s="600"/>
      <c r="E21" s="359"/>
      <c r="F21" s="601"/>
      <c r="G21" s="601"/>
      <c r="H21" s="606"/>
      <c r="I21" s="586"/>
      <c r="J21" s="584"/>
      <c r="K21" s="584"/>
      <c r="L21" s="584"/>
    </row>
    <row r="22" spans="2:12" ht="46.95" customHeight="1">
      <c r="B22" s="607"/>
      <c r="C22" s="602" t="s">
        <v>182</v>
      </c>
      <c r="D22" s="600"/>
      <c r="E22" s="359"/>
      <c r="F22" s="601"/>
      <c r="G22" s="601"/>
      <c r="H22" s="605"/>
      <c r="I22" s="586"/>
      <c r="J22" s="584"/>
      <c r="K22" s="584"/>
      <c r="L22" s="584"/>
    </row>
    <row r="23" spans="2:12" ht="46.95" customHeight="1">
      <c r="B23" s="607"/>
      <c r="C23" s="602" t="s">
        <v>183</v>
      </c>
      <c r="D23" s="600"/>
      <c r="E23" s="359"/>
      <c r="F23" s="601"/>
      <c r="G23" s="601"/>
      <c r="H23" s="606"/>
      <c r="I23" s="586"/>
      <c r="J23" s="584"/>
      <c r="K23" s="584"/>
      <c r="L23" s="584"/>
    </row>
    <row r="24" spans="2:12" ht="46.95" customHeight="1">
      <c r="B24" s="607"/>
      <c r="C24" s="602" t="s">
        <v>184</v>
      </c>
      <c r="D24" s="600"/>
      <c r="E24" s="359"/>
      <c r="F24" s="601"/>
      <c r="G24" s="601"/>
      <c r="H24" s="430"/>
      <c r="I24" s="586"/>
      <c r="J24" s="584"/>
      <c r="K24" s="584"/>
      <c r="L24" s="584"/>
    </row>
    <row r="25" spans="2:12" ht="46.95" customHeight="1">
      <c r="B25" s="607"/>
      <c r="C25" s="447" t="s">
        <v>315</v>
      </c>
      <c r="D25" s="600"/>
      <c r="E25" s="359"/>
      <c r="F25" s="601"/>
      <c r="G25" s="609"/>
      <c r="H25" s="430"/>
      <c r="I25" s="586"/>
      <c r="J25" s="584"/>
      <c r="K25" s="584"/>
      <c r="L25" s="584"/>
    </row>
    <row r="26" spans="2:12" ht="46.95" customHeight="1" thickBot="1">
      <c r="B26" s="610"/>
      <c r="C26" s="611" t="s">
        <v>185</v>
      </c>
      <c r="D26" s="612"/>
      <c r="E26" s="360"/>
      <c r="F26" s="613"/>
      <c r="G26" s="613"/>
      <c r="H26" s="614"/>
      <c r="I26" s="586"/>
      <c r="J26" s="584"/>
      <c r="K26" s="584"/>
      <c r="L26" s="584"/>
    </row>
    <row r="27" spans="2:12" ht="24.9" customHeight="1">
      <c r="B27" s="585"/>
      <c r="C27" s="586"/>
      <c r="D27" s="586"/>
      <c r="E27" s="586"/>
      <c r="F27" s="586"/>
      <c r="G27" s="586"/>
      <c r="H27" s="615"/>
      <c r="I27" s="586"/>
      <c r="J27" s="584"/>
      <c r="K27" s="584"/>
      <c r="L27" s="584"/>
    </row>
  </sheetData>
  <mergeCells count="5">
    <mergeCell ref="B3:G3"/>
    <mergeCell ref="B4:G4"/>
    <mergeCell ref="G5:H5"/>
    <mergeCell ref="B7:C7"/>
    <mergeCell ref="B2:H2"/>
  </mergeCells>
  <phoneticPr fontId="2" type="noConversion"/>
  <pageMargins left="0.31" right="0.15748031496062992" top="0.43307086614173229" bottom="0.23622047244094491" header="0.27559055118110237" footer="0.1574803149606299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2"/>
  <sheetViews>
    <sheetView zoomScale="70" zoomScaleNormal="70" workbookViewId="0">
      <selection activeCell="H1" sqref="H1"/>
    </sheetView>
  </sheetViews>
  <sheetFormatPr defaultColWidth="9" defaultRowHeight="15.6"/>
  <cols>
    <col min="1" max="1" width="2" style="162" customWidth="1"/>
    <col min="2" max="2" width="5.44140625" style="162" customWidth="1"/>
    <col min="3" max="3" width="28.77734375" style="162" customWidth="1"/>
    <col min="4" max="4" width="23.44140625" style="162" customWidth="1"/>
    <col min="5" max="5" width="25" style="162" customWidth="1"/>
    <col min="6" max="6" width="20.44140625" style="162" customWidth="1"/>
    <col min="7" max="7" width="11.44140625" style="162" customWidth="1"/>
    <col min="8" max="8" width="14" style="162" customWidth="1"/>
    <col min="9" max="9" width="9.109375" style="162" customWidth="1"/>
    <col min="10" max="16384" width="9" style="162"/>
  </cols>
  <sheetData>
    <row r="1" spans="2:12" ht="27.6" customHeight="1">
      <c r="H1" s="402" t="s">
        <v>483</v>
      </c>
    </row>
    <row r="2" spans="2:12" ht="31.95" customHeight="1">
      <c r="D2" s="474" t="s">
        <v>461</v>
      </c>
      <c r="E2" s="452"/>
      <c r="J2" s="163"/>
      <c r="K2" s="163"/>
      <c r="L2" s="163"/>
    </row>
    <row r="3" spans="2:12" ht="24.6">
      <c r="B3" s="685" t="s">
        <v>124</v>
      </c>
      <c r="C3" s="685"/>
      <c r="D3" s="685"/>
      <c r="E3" s="685"/>
      <c r="F3" s="685"/>
      <c r="G3" s="685"/>
      <c r="H3" s="685"/>
      <c r="J3" s="163"/>
      <c r="K3" s="163"/>
      <c r="L3" s="163"/>
    </row>
    <row r="4" spans="2:12" ht="24.6">
      <c r="B4" s="685" t="s">
        <v>481</v>
      </c>
      <c r="C4" s="685"/>
      <c r="D4" s="685"/>
      <c r="E4" s="685"/>
      <c r="F4" s="685"/>
      <c r="G4" s="685"/>
      <c r="H4" s="164"/>
      <c r="J4" s="163"/>
      <c r="K4" s="163"/>
      <c r="L4" s="163"/>
    </row>
    <row r="5" spans="2:12" ht="18" thickBot="1">
      <c r="B5" s="165"/>
      <c r="C5" s="166"/>
      <c r="D5" s="166"/>
      <c r="E5" s="166"/>
      <c r="F5" s="166"/>
      <c r="G5" s="681" t="s">
        <v>125</v>
      </c>
      <c r="H5" s="686"/>
      <c r="I5" s="163"/>
      <c r="J5" s="163"/>
      <c r="K5" s="163"/>
      <c r="L5" s="163"/>
    </row>
    <row r="6" spans="2:12" ht="25.05" customHeight="1">
      <c r="B6" s="269"/>
      <c r="C6" s="301"/>
      <c r="D6" s="284"/>
      <c r="E6" s="270"/>
      <c r="F6" s="271" t="s">
        <v>126</v>
      </c>
      <c r="G6" s="272"/>
      <c r="H6" s="273"/>
      <c r="I6" s="166"/>
      <c r="J6" s="163"/>
      <c r="K6" s="163"/>
      <c r="L6" s="163"/>
    </row>
    <row r="7" spans="2:12" ht="25.05" customHeight="1" thickBot="1">
      <c r="B7" s="683" t="s">
        <v>127</v>
      </c>
      <c r="C7" s="687"/>
      <c r="D7" s="297" t="s">
        <v>128</v>
      </c>
      <c r="E7" s="294" t="s">
        <v>129</v>
      </c>
      <c r="F7" s="295" t="s">
        <v>130</v>
      </c>
      <c r="G7" s="295" t="s">
        <v>1</v>
      </c>
      <c r="H7" s="296" t="s">
        <v>131</v>
      </c>
      <c r="I7" s="166"/>
      <c r="J7" s="163"/>
      <c r="K7" s="163"/>
      <c r="L7" s="163"/>
    </row>
    <row r="8" spans="2:12" s="171" customFormat="1" ht="37.950000000000003" customHeight="1">
      <c r="B8" s="274" t="s">
        <v>132</v>
      </c>
      <c r="C8" s="298"/>
      <c r="D8" s="172"/>
      <c r="E8" s="167"/>
      <c r="F8" s="168"/>
      <c r="G8" s="169"/>
      <c r="H8" s="275"/>
      <c r="I8" s="180"/>
      <c r="J8" s="170"/>
      <c r="K8" s="170"/>
      <c r="L8" s="170"/>
    </row>
    <row r="9" spans="2:12" s="171" customFormat="1" ht="37.950000000000003" customHeight="1">
      <c r="B9" s="276"/>
      <c r="C9" s="298" t="s">
        <v>133</v>
      </c>
      <c r="D9" s="172"/>
      <c r="E9" s="167"/>
      <c r="F9" s="168"/>
      <c r="G9" s="169"/>
      <c r="H9" s="430"/>
      <c r="I9" s="180"/>
      <c r="J9" s="170"/>
      <c r="K9" s="170"/>
      <c r="L9" s="170"/>
    </row>
    <row r="10" spans="2:12" s="171" customFormat="1" ht="37.950000000000003" customHeight="1">
      <c r="B10" s="276"/>
      <c r="C10" s="298" t="s">
        <v>134</v>
      </c>
      <c r="D10" s="172"/>
      <c r="E10" s="167"/>
      <c r="F10" s="168"/>
      <c r="G10" s="169"/>
      <c r="H10" s="277"/>
      <c r="I10" s="180"/>
      <c r="J10" s="170"/>
      <c r="K10" s="170"/>
      <c r="L10" s="170"/>
    </row>
    <row r="11" spans="2:12" s="171" customFormat="1" ht="37.950000000000003" customHeight="1">
      <c r="B11" s="276"/>
      <c r="C11" s="298" t="s">
        <v>135</v>
      </c>
      <c r="D11" s="172"/>
      <c r="E11" s="167"/>
      <c r="F11" s="168"/>
      <c r="G11" s="169"/>
      <c r="H11" s="275"/>
      <c r="I11" s="180"/>
      <c r="J11" s="170"/>
      <c r="K11" s="170"/>
      <c r="L11" s="170"/>
    </row>
    <row r="12" spans="2:12" s="171" customFormat="1" ht="37.950000000000003" customHeight="1">
      <c r="B12" s="278" t="s">
        <v>136</v>
      </c>
      <c r="C12" s="298"/>
      <c r="D12" s="172"/>
      <c r="E12" s="167"/>
      <c r="F12" s="168"/>
      <c r="G12" s="169"/>
      <c r="H12" s="275"/>
      <c r="I12" s="180"/>
      <c r="J12" s="170"/>
      <c r="K12" s="170"/>
      <c r="L12" s="170"/>
    </row>
    <row r="13" spans="2:12" s="171" customFormat="1" ht="37.950000000000003" customHeight="1">
      <c r="B13" s="276"/>
      <c r="C13" s="298" t="s">
        <v>137</v>
      </c>
      <c r="D13" s="172"/>
      <c r="E13" s="172"/>
      <c r="F13" s="168"/>
      <c r="G13" s="169"/>
      <c r="H13" s="275"/>
      <c r="I13" s="180"/>
      <c r="J13" s="170"/>
      <c r="K13" s="170"/>
      <c r="L13" s="170"/>
    </row>
    <row r="14" spans="2:12" s="171" customFormat="1" ht="37.950000000000003" customHeight="1">
      <c r="B14" s="276"/>
      <c r="C14" s="298" t="s">
        <v>138</v>
      </c>
      <c r="D14" s="172"/>
      <c r="E14" s="167"/>
      <c r="F14" s="168"/>
      <c r="G14" s="169"/>
      <c r="H14" s="275"/>
      <c r="I14" s="180"/>
      <c r="J14" s="170"/>
      <c r="K14" s="170"/>
      <c r="L14" s="170"/>
    </row>
    <row r="15" spans="2:12" s="171" customFormat="1" ht="37.950000000000003" customHeight="1">
      <c r="B15" s="276"/>
      <c r="C15" s="298" t="s">
        <v>139</v>
      </c>
      <c r="D15" s="172"/>
      <c r="E15" s="167"/>
      <c r="F15" s="168"/>
      <c r="G15" s="169"/>
      <c r="H15" s="275"/>
      <c r="I15" s="180"/>
      <c r="J15" s="170"/>
      <c r="K15" s="170"/>
      <c r="L15" s="170"/>
    </row>
    <row r="16" spans="2:12" s="171" customFormat="1" ht="37.950000000000003" customHeight="1">
      <c r="B16" s="276"/>
      <c r="C16" s="298" t="s">
        <v>133</v>
      </c>
      <c r="D16" s="172"/>
      <c r="E16" s="167"/>
      <c r="F16" s="168"/>
      <c r="G16" s="169"/>
      <c r="H16" s="275"/>
      <c r="I16" s="180"/>
      <c r="J16" s="170"/>
      <c r="K16" s="170"/>
      <c r="L16" s="170"/>
    </row>
    <row r="17" spans="2:12" s="171" customFormat="1" ht="37.950000000000003" customHeight="1">
      <c r="B17" s="276"/>
      <c r="C17" s="298" t="s">
        <v>140</v>
      </c>
      <c r="D17" s="172"/>
      <c r="E17" s="167"/>
      <c r="F17" s="168"/>
      <c r="G17" s="169"/>
      <c r="H17" s="275"/>
      <c r="I17" s="180"/>
      <c r="J17" s="170"/>
      <c r="K17" s="170"/>
      <c r="L17" s="170"/>
    </row>
    <row r="18" spans="2:12" s="171" customFormat="1" ht="37.950000000000003" customHeight="1">
      <c r="B18" s="276"/>
      <c r="C18" s="298" t="s">
        <v>141</v>
      </c>
      <c r="D18" s="172"/>
      <c r="E18" s="167"/>
      <c r="F18" s="168"/>
      <c r="G18" s="169"/>
      <c r="H18" s="275"/>
      <c r="I18" s="180"/>
      <c r="J18" s="170"/>
      <c r="K18" s="170"/>
      <c r="L18" s="170"/>
    </row>
    <row r="19" spans="2:12" s="171" customFormat="1" ht="37.950000000000003" customHeight="1">
      <c r="B19" s="276"/>
      <c r="C19" s="298" t="s">
        <v>142</v>
      </c>
      <c r="D19" s="172"/>
      <c r="E19" s="167"/>
      <c r="F19" s="168"/>
      <c r="G19" s="169"/>
      <c r="H19" s="430"/>
      <c r="I19" s="180"/>
      <c r="J19" s="170"/>
      <c r="K19" s="170"/>
      <c r="L19" s="170"/>
    </row>
    <row r="20" spans="2:12" s="171" customFormat="1" ht="37.950000000000003" customHeight="1">
      <c r="B20" s="276"/>
      <c r="C20" s="299" t="s">
        <v>143</v>
      </c>
      <c r="D20" s="172"/>
      <c r="E20" s="167"/>
      <c r="F20" s="168"/>
      <c r="G20" s="169"/>
      <c r="H20" s="430"/>
      <c r="I20" s="180"/>
      <c r="J20" s="170"/>
      <c r="K20" s="170"/>
      <c r="L20" s="170"/>
    </row>
    <row r="21" spans="2:12" s="171" customFormat="1" ht="37.950000000000003" customHeight="1">
      <c r="B21" s="276"/>
      <c r="C21" s="298" t="s">
        <v>144</v>
      </c>
      <c r="D21" s="172"/>
      <c r="E21" s="167"/>
      <c r="F21" s="168"/>
      <c r="G21" s="169"/>
      <c r="H21" s="275"/>
      <c r="I21" s="180"/>
      <c r="J21" s="170"/>
      <c r="K21" s="170"/>
      <c r="L21" s="170"/>
    </row>
    <row r="22" spans="2:12" s="171" customFormat="1" ht="37.950000000000003" customHeight="1">
      <c r="B22" s="276"/>
      <c r="C22" s="298" t="s">
        <v>135</v>
      </c>
      <c r="D22" s="172"/>
      <c r="E22" s="167"/>
      <c r="F22" s="168"/>
      <c r="G22" s="169"/>
      <c r="H22" s="275"/>
      <c r="I22" s="180"/>
      <c r="J22" s="170"/>
      <c r="K22" s="170"/>
      <c r="L22" s="170"/>
    </row>
    <row r="23" spans="2:12" s="171" customFormat="1" ht="37.950000000000003" customHeight="1">
      <c r="B23" s="279" t="s">
        <v>165</v>
      </c>
      <c r="C23" s="298"/>
      <c r="D23" s="172"/>
      <c r="E23" s="172"/>
      <c r="F23" s="168"/>
      <c r="G23" s="169"/>
      <c r="H23" s="430"/>
      <c r="I23" s="180"/>
      <c r="J23" s="170"/>
      <c r="K23" s="170"/>
      <c r="L23" s="170"/>
    </row>
    <row r="24" spans="2:12" s="171" customFormat="1" ht="37.950000000000003" customHeight="1">
      <c r="B24" s="276"/>
      <c r="C24" s="298" t="s">
        <v>137</v>
      </c>
      <c r="D24" s="172"/>
      <c r="E24" s="167"/>
      <c r="F24" s="168"/>
      <c r="G24" s="169"/>
      <c r="H24" s="275"/>
      <c r="I24" s="180"/>
      <c r="J24" s="170"/>
      <c r="K24" s="170"/>
      <c r="L24" s="170"/>
    </row>
    <row r="25" spans="2:12" s="171" customFormat="1" ht="37.950000000000003" customHeight="1">
      <c r="B25" s="276"/>
      <c r="C25" s="298" t="s">
        <v>138</v>
      </c>
      <c r="D25" s="172"/>
      <c r="E25" s="167"/>
      <c r="F25" s="168"/>
      <c r="G25" s="169"/>
      <c r="H25" s="275"/>
      <c r="I25" s="180"/>
      <c r="J25" s="170"/>
      <c r="K25" s="170"/>
      <c r="L25" s="170"/>
    </row>
    <row r="26" spans="2:12" s="171" customFormat="1" ht="37.950000000000003" customHeight="1">
      <c r="B26" s="276"/>
      <c r="C26" s="298" t="s">
        <v>139</v>
      </c>
      <c r="D26" s="172"/>
      <c r="E26" s="167"/>
      <c r="F26" s="168"/>
      <c r="G26" s="169"/>
      <c r="H26" s="275"/>
      <c r="I26" s="180"/>
      <c r="J26" s="170"/>
      <c r="K26" s="170"/>
      <c r="L26" s="170"/>
    </row>
    <row r="27" spans="2:12" s="171" customFormat="1" ht="37.950000000000003" customHeight="1">
      <c r="B27" s="276"/>
      <c r="C27" s="298" t="s">
        <v>133</v>
      </c>
      <c r="D27" s="172"/>
      <c r="E27" s="167"/>
      <c r="F27" s="168"/>
      <c r="G27" s="169"/>
      <c r="H27" s="275"/>
      <c r="I27" s="180"/>
      <c r="J27" s="170"/>
      <c r="K27" s="170"/>
      <c r="L27" s="170"/>
    </row>
    <row r="28" spans="2:12" s="171" customFormat="1" ht="37.950000000000003" customHeight="1">
      <c r="B28" s="276"/>
      <c r="C28" s="298" t="s">
        <v>140</v>
      </c>
      <c r="D28" s="172"/>
      <c r="E28" s="167"/>
      <c r="F28" s="168"/>
      <c r="G28" s="169"/>
      <c r="H28" s="430"/>
      <c r="I28" s="180"/>
      <c r="J28" s="170"/>
      <c r="K28" s="170"/>
      <c r="L28" s="170"/>
    </row>
    <row r="29" spans="2:12" s="171" customFormat="1" ht="37.950000000000003" customHeight="1">
      <c r="B29" s="276"/>
      <c r="C29" s="298" t="s">
        <v>145</v>
      </c>
      <c r="D29" s="172"/>
      <c r="E29" s="167"/>
      <c r="F29" s="168"/>
      <c r="G29" s="169"/>
      <c r="H29" s="275"/>
      <c r="I29" s="180"/>
      <c r="J29" s="170"/>
      <c r="K29" s="170"/>
      <c r="L29" s="170"/>
    </row>
    <row r="30" spans="2:12" s="171" customFormat="1" ht="37.950000000000003" customHeight="1">
      <c r="B30" s="276"/>
      <c r="C30" s="298" t="s">
        <v>146</v>
      </c>
      <c r="D30" s="172"/>
      <c r="E30" s="167"/>
      <c r="F30" s="168"/>
      <c r="G30" s="169"/>
      <c r="H30" s="277"/>
      <c r="I30" s="180"/>
      <c r="J30" s="170"/>
      <c r="K30" s="170"/>
      <c r="L30" s="170"/>
    </row>
    <row r="31" spans="2:12" s="171" customFormat="1" ht="37.950000000000003" customHeight="1">
      <c r="B31" s="276"/>
      <c r="C31" s="298" t="s">
        <v>147</v>
      </c>
      <c r="D31" s="172"/>
      <c r="E31" s="167"/>
      <c r="F31" s="168"/>
      <c r="G31" s="169"/>
      <c r="H31" s="430"/>
      <c r="I31" s="180"/>
      <c r="J31" s="170"/>
      <c r="K31" s="170"/>
      <c r="L31" s="170"/>
    </row>
    <row r="32" spans="2:12" s="171" customFormat="1" ht="37.950000000000003" customHeight="1" thickBot="1">
      <c r="B32" s="280"/>
      <c r="C32" s="300" t="s">
        <v>148</v>
      </c>
      <c r="D32" s="183"/>
      <c r="E32" s="281"/>
      <c r="F32" s="282"/>
      <c r="G32" s="283"/>
      <c r="H32" s="616"/>
      <c r="I32" s="180"/>
      <c r="J32" s="170"/>
      <c r="K32" s="170"/>
      <c r="L32" s="170"/>
    </row>
    <row r="33" spans="2:12" ht="13.2" customHeight="1">
      <c r="B33" s="173"/>
      <c r="C33" s="174"/>
      <c r="D33" s="175"/>
      <c r="E33" s="175"/>
      <c r="F33" s="175"/>
      <c r="G33" s="176"/>
      <c r="H33" s="177"/>
      <c r="I33" s="166"/>
      <c r="J33" s="163"/>
      <c r="K33" s="163"/>
      <c r="L33" s="163"/>
    </row>
    <row r="34" spans="2:12" ht="32.4" customHeight="1">
      <c r="B34" s="173"/>
      <c r="C34" s="174"/>
      <c r="D34" s="175"/>
      <c r="E34" s="175"/>
      <c r="F34" s="175"/>
      <c r="G34" s="176"/>
      <c r="H34" s="402" t="s">
        <v>483</v>
      </c>
      <c r="I34" s="166"/>
      <c r="J34" s="163"/>
      <c r="K34" s="163"/>
      <c r="L34" s="163"/>
    </row>
    <row r="35" spans="2:12" ht="36" customHeight="1">
      <c r="D35" s="474" t="s">
        <v>461</v>
      </c>
      <c r="E35" s="452"/>
      <c r="I35" s="166"/>
      <c r="J35" s="163"/>
      <c r="K35" s="163"/>
      <c r="L35" s="163"/>
    </row>
    <row r="36" spans="2:12" ht="24.6">
      <c r="B36" s="685" t="s">
        <v>124</v>
      </c>
      <c r="C36" s="685"/>
      <c r="D36" s="685"/>
      <c r="E36" s="685"/>
      <c r="F36" s="685"/>
      <c r="G36" s="685"/>
      <c r="H36" s="685"/>
      <c r="I36" s="166"/>
      <c r="J36" s="163"/>
      <c r="K36" s="163"/>
      <c r="L36" s="163"/>
    </row>
    <row r="37" spans="2:12" ht="24.6">
      <c r="B37" s="685" t="s">
        <v>481</v>
      </c>
      <c r="C37" s="685"/>
      <c r="D37" s="685"/>
      <c r="E37" s="685"/>
      <c r="F37" s="685"/>
      <c r="G37" s="685"/>
      <c r="H37" s="164"/>
      <c r="J37" s="163"/>
      <c r="K37" s="163"/>
      <c r="L37" s="163"/>
    </row>
    <row r="38" spans="2:12" ht="18" thickBot="1">
      <c r="B38" s="173"/>
      <c r="C38" s="178"/>
      <c r="D38" s="179"/>
      <c r="E38" s="166"/>
      <c r="F38" s="166"/>
      <c r="G38" s="681" t="s">
        <v>125</v>
      </c>
      <c r="H38" s="682"/>
      <c r="I38" s="166"/>
      <c r="J38" s="163"/>
      <c r="K38" s="163"/>
      <c r="L38" s="163"/>
    </row>
    <row r="39" spans="2:12" ht="24.9" customHeight="1">
      <c r="B39" s="269"/>
      <c r="C39" s="301"/>
      <c r="D39" s="284"/>
      <c r="E39" s="270"/>
      <c r="F39" s="285" t="s">
        <v>126</v>
      </c>
      <c r="G39" s="285"/>
      <c r="H39" s="286"/>
      <c r="I39" s="166"/>
      <c r="J39" s="163"/>
      <c r="K39" s="163"/>
      <c r="L39" s="163"/>
    </row>
    <row r="40" spans="2:12" ht="24.9" customHeight="1" thickBot="1">
      <c r="B40" s="683" t="s">
        <v>127</v>
      </c>
      <c r="C40" s="684"/>
      <c r="D40" s="297" t="s">
        <v>128</v>
      </c>
      <c r="E40" s="294" t="s">
        <v>129</v>
      </c>
      <c r="F40" s="302" t="s">
        <v>130</v>
      </c>
      <c r="G40" s="302" t="s">
        <v>1</v>
      </c>
      <c r="H40" s="303" t="s">
        <v>131</v>
      </c>
      <c r="I40" s="166"/>
      <c r="J40" s="163"/>
      <c r="K40" s="163"/>
      <c r="L40" s="163"/>
    </row>
    <row r="41" spans="2:12" s="171" customFormat="1" ht="31.95" customHeight="1">
      <c r="B41" s="287"/>
      <c r="C41" s="299" t="s">
        <v>143</v>
      </c>
      <c r="D41" s="172"/>
      <c r="E41" s="172"/>
      <c r="F41" s="181"/>
      <c r="G41" s="182"/>
      <c r="H41" s="430"/>
      <c r="I41" s="180"/>
      <c r="J41" s="170"/>
      <c r="K41" s="170"/>
      <c r="L41" s="170"/>
    </row>
    <row r="42" spans="2:12" s="171" customFormat="1" ht="31.95" customHeight="1">
      <c r="B42" s="287"/>
      <c r="C42" s="298" t="s">
        <v>149</v>
      </c>
      <c r="D42" s="172"/>
      <c r="E42" s="167"/>
      <c r="F42" s="181"/>
      <c r="G42" s="182"/>
      <c r="H42" s="430"/>
      <c r="I42" s="180"/>
      <c r="J42" s="170"/>
      <c r="K42" s="170"/>
      <c r="L42" s="170"/>
    </row>
    <row r="43" spans="2:12" s="171" customFormat="1" ht="31.95" customHeight="1">
      <c r="B43" s="287"/>
      <c r="C43" s="298" t="s">
        <v>150</v>
      </c>
      <c r="D43" s="172"/>
      <c r="E43" s="167"/>
      <c r="F43" s="181"/>
      <c r="G43" s="182"/>
      <c r="H43" s="289"/>
      <c r="I43" s="180"/>
      <c r="J43" s="170"/>
      <c r="K43" s="170"/>
      <c r="L43" s="170"/>
    </row>
    <row r="44" spans="2:12" s="171" customFormat="1" ht="31.95" customHeight="1">
      <c r="B44" s="287"/>
      <c r="C44" s="298" t="s">
        <v>144</v>
      </c>
      <c r="D44" s="172"/>
      <c r="E44" s="172"/>
      <c r="F44" s="181"/>
      <c r="G44" s="182"/>
      <c r="H44" s="288"/>
      <c r="I44" s="180"/>
      <c r="J44" s="170"/>
      <c r="K44" s="170"/>
      <c r="L44" s="170"/>
    </row>
    <row r="45" spans="2:12" s="171" customFormat="1" ht="31.95" customHeight="1">
      <c r="B45" s="287"/>
      <c r="C45" s="298" t="s">
        <v>135</v>
      </c>
      <c r="D45" s="172"/>
      <c r="E45" s="167"/>
      <c r="F45" s="181"/>
      <c r="G45" s="182"/>
      <c r="H45" s="288"/>
      <c r="I45" s="180"/>
      <c r="J45" s="170"/>
      <c r="K45" s="170"/>
      <c r="L45" s="170"/>
    </row>
    <row r="46" spans="2:12" s="171" customFormat="1" ht="31.95" customHeight="1">
      <c r="B46" s="274" t="s">
        <v>151</v>
      </c>
      <c r="C46" s="298"/>
      <c r="D46" s="172"/>
      <c r="E46" s="167"/>
      <c r="F46" s="181"/>
      <c r="G46" s="182"/>
      <c r="H46" s="430"/>
      <c r="I46" s="180"/>
      <c r="J46" s="170"/>
      <c r="K46" s="170"/>
      <c r="L46" s="170"/>
    </row>
    <row r="47" spans="2:12" s="171" customFormat="1" ht="31.95" customHeight="1">
      <c r="B47" s="274" t="s">
        <v>152</v>
      </c>
      <c r="C47" s="298"/>
      <c r="D47" s="172"/>
      <c r="E47" s="167"/>
      <c r="F47" s="181"/>
      <c r="G47" s="182"/>
      <c r="H47" s="430"/>
      <c r="I47" s="180"/>
      <c r="J47" s="170"/>
      <c r="K47" s="170"/>
      <c r="L47" s="170"/>
    </row>
    <row r="48" spans="2:12" s="171" customFormat="1" ht="31.95" customHeight="1">
      <c r="B48" s="290"/>
      <c r="C48" s="298" t="s">
        <v>137</v>
      </c>
      <c r="D48" s="172"/>
      <c r="E48" s="167"/>
      <c r="F48" s="181"/>
      <c r="G48" s="182"/>
      <c r="H48" s="289"/>
      <c r="I48" s="180"/>
      <c r="J48" s="170"/>
      <c r="K48" s="170"/>
      <c r="L48" s="170"/>
    </row>
    <row r="49" spans="2:22" s="171" customFormat="1" ht="31.95" customHeight="1">
      <c r="B49" s="290"/>
      <c r="C49" s="298" t="s">
        <v>133</v>
      </c>
      <c r="D49" s="172"/>
      <c r="E49" s="167"/>
      <c r="F49" s="181"/>
      <c r="G49" s="182"/>
      <c r="H49" s="289"/>
      <c r="I49" s="180"/>
      <c r="J49" s="170"/>
      <c r="K49" s="170"/>
      <c r="L49" s="170"/>
    </row>
    <row r="50" spans="2:22" s="171" customFormat="1" ht="31.95" customHeight="1">
      <c r="B50" s="290"/>
      <c r="C50" s="299" t="s">
        <v>143</v>
      </c>
      <c r="D50" s="172"/>
      <c r="E50" s="167"/>
      <c r="F50" s="181"/>
      <c r="G50" s="182"/>
      <c r="H50" s="288"/>
      <c r="I50" s="180"/>
      <c r="J50" s="170"/>
      <c r="K50" s="170"/>
      <c r="L50" s="170"/>
    </row>
    <row r="51" spans="2:22" s="171" customFormat="1" ht="31.95" customHeight="1">
      <c r="B51" s="290"/>
      <c r="C51" s="298" t="s">
        <v>135</v>
      </c>
      <c r="D51" s="172"/>
      <c r="E51" s="167"/>
      <c r="F51" s="181"/>
      <c r="G51" s="182"/>
      <c r="H51" s="288"/>
      <c r="I51" s="180"/>
      <c r="J51" s="170"/>
      <c r="K51" s="170"/>
      <c r="L51" s="170"/>
    </row>
    <row r="52" spans="2:22" s="171" customFormat="1" ht="31.95" customHeight="1">
      <c r="B52" s="290"/>
      <c r="C52" s="332" t="s">
        <v>213</v>
      </c>
      <c r="D52" s="172"/>
      <c r="E52" s="167"/>
      <c r="F52" s="181"/>
      <c r="G52" s="182"/>
      <c r="H52" s="288"/>
      <c r="I52" s="180"/>
      <c r="J52" s="170"/>
      <c r="K52" s="170"/>
      <c r="L52" s="170"/>
    </row>
    <row r="53" spans="2:22" s="171" customFormat="1" ht="31.95" customHeight="1">
      <c r="B53" s="278" t="s">
        <v>153</v>
      </c>
      <c r="C53" s="298"/>
      <c r="D53" s="172"/>
      <c r="E53" s="167"/>
      <c r="F53" s="181"/>
      <c r="G53" s="182"/>
      <c r="H53" s="430"/>
      <c r="I53" s="180"/>
      <c r="J53" s="170"/>
      <c r="K53" s="170"/>
      <c r="L53" s="170"/>
    </row>
    <row r="54" spans="2:22" s="171" customFormat="1" ht="31.95" customHeight="1">
      <c r="B54" s="290"/>
      <c r="C54" s="298" t="s">
        <v>137</v>
      </c>
      <c r="D54" s="172"/>
      <c r="E54" s="167"/>
      <c r="F54" s="181"/>
      <c r="G54" s="182"/>
      <c r="H54" s="288"/>
      <c r="I54" s="180"/>
      <c r="J54" s="170"/>
      <c r="K54" s="170"/>
      <c r="L54" s="170"/>
    </row>
    <row r="55" spans="2:22" s="171" customFormat="1" ht="31.95" customHeight="1">
      <c r="B55" s="290"/>
      <c r="C55" s="298" t="s">
        <v>133</v>
      </c>
      <c r="D55" s="172"/>
      <c r="E55" s="167"/>
      <c r="F55" s="181"/>
      <c r="G55" s="182"/>
      <c r="H55" s="289"/>
      <c r="I55" s="180"/>
      <c r="J55" s="170"/>
      <c r="K55" s="170"/>
      <c r="L55" s="170"/>
    </row>
    <row r="56" spans="2:22" s="171" customFormat="1" ht="31.95" customHeight="1">
      <c r="B56" s="290"/>
      <c r="C56" s="299" t="s">
        <v>143</v>
      </c>
      <c r="D56" s="172"/>
      <c r="E56" s="167"/>
      <c r="F56" s="181"/>
      <c r="G56" s="182"/>
      <c r="H56" s="288"/>
      <c r="I56" s="180"/>
      <c r="J56" s="170"/>
      <c r="K56" s="170"/>
      <c r="L56" s="170"/>
    </row>
    <row r="57" spans="2:22" s="171" customFormat="1" ht="31.95" customHeight="1">
      <c r="B57" s="290"/>
      <c r="C57" s="298" t="s">
        <v>158</v>
      </c>
      <c r="D57" s="172"/>
      <c r="E57" s="167"/>
      <c r="F57" s="181"/>
      <c r="G57" s="182"/>
      <c r="H57" s="288"/>
      <c r="I57" s="180"/>
      <c r="J57" s="150"/>
      <c r="K57" s="151"/>
      <c r="L57" s="170"/>
    </row>
    <row r="58" spans="2:22" s="171" customFormat="1" ht="31.95" customHeight="1">
      <c r="B58" s="290"/>
      <c r="C58" s="298" t="s">
        <v>135</v>
      </c>
      <c r="D58" s="172"/>
      <c r="E58" s="167"/>
      <c r="F58" s="181"/>
      <c r="G58" s="182"/>
      <c r="H58" s="288"/>
      <c r="I58" s="180"/>
      <c r="J58" s="170"/>
      <c r="K58" s="170"/>
      <c r="L58" s="170"/>
    </row>
    <row r="59" spans="2:22" s="171" customFormat="1" ht="31.95" customHeight="1">
      <c r="B59" s="278" t="s">
        <v>159</v>
      </c>
      <c r="C59" s="298"/>
      <c r="D59" s="172"/>
      <c r="E59" s="167"/>
      <c r="F59" s="181"/>
      <c r="G59" s="185"/>
      <c r="H59" s="288"/>
      <c r="I59" s="180"/>
      <c r="J59" s="170"/>
      <c r="K59" s="170"/>
      <c r="L59" s="170"/>
      <c r="V59" s="425"/>
    </row>
    <row r="60" spans="2:22" s="171" customFormat="1" ht="31.95" customHeight="1">
      <c r="B60" s="290"/>
      <c r="C60" s="298" t="s">
        <v>135</v>
      </c>
      <c r="D60" s="172"/>
      <c r="E60" s="167"/>
      <c r="F60" s="181"/>
      <c r="G60" s="185"/>
      <c r="H60" s="288"/>
      <c r="I60" s="180"/>
      <c r="J60" s="170"/>
      <c r="K60" s="170"/>
      <c r="L60" s="170"/>
    </row>
    <row r="61" spans="2:22" s="171" customFormat="1" ht="31.95" customHeight="1">
      <c r="B61" s="278" t="s">
        <v>160</v>
      </c>
      <c r="C61" s="298"/>
      <c r="D61" s="172"/>
      <c r="E61" s="167"/>
      <c r="F61" s="181"/>
      <c r="G61" s="182"/>
      <c r="H61" s="430"/>
      <c r="I61" s="180"/>
    </row>
    <row r="62" spans="2:22" s="171" customFormat="1" ht="31.95" customHeight="1">
      <c r="B62" s="278" t="s">
        <v>154</v>
      </c>
      <c r="C62" s="298"/>
      <c r="D62" s="172"/>
      <c r="E62" s="167"/>
      <c r="F62" s="181"/>
      <c r="G62" s="182"/>
      <c r="H62" s="288"/>
      <c r="I62" s="180"/>
      <c r="J62" s="170"/>
      <c r="K62" s="170"/>
      <c r="L62" s="170"/>
    </row>
    <row r="63" spans="2:22" s="171" customFormat="1" ht="31.95" customHeight="1">
      <c r="B63" s="290"/>
      <c r="C63" s="298" t="s">
        <v>155</v>
      </c>
      <c r="D63" s="172"/>
      <c r="E63" s="167"/>
      <c r="F63" s="181"/>
      <c r="G63" s="182"/>
      <c r="H63" s="288"/>
      <c r="I63" s="180"/>
      <c r="J63" s="170"/>
      <c r="K63" s="170"/>
      <c r="L63" s="170"/>
    </row>
    <row r="64" spans="2:22" s="171" customFormat="1" ht="31.95" customHeight="1">
      <c r="B64" s="278" t="s">
        <v>156</v>
      </c>
      <c r="C64" s="298"/>
      <c r="D64" s="172"/>
      <c r="E64" s="172"/>
      <c r="F64" s="181"/>
      <c r="G64" s="182"/>
      <c r="H64" s="288"/>
      <c r="I64" s="180"/>
      <c r="J64" s="170"/>
      <c r="K64" s="170"/>
      <c r="L64" s="170"/>
    </row>
    <row r="65" spans="2:12" s="171" customFormat="1" ht="31.95" customHeight="1">
      <c r="B65" s="290"/>
      <c r="C65" s="298" t="s">
        <v>161</v>
      </c>
      <c r="D65" s="172"/>
      <c r="E65" s="167"/>
      <c r="F65" s="181"/>
      <c r="G65" s="182"/>
      <c r="H65" s="430"/>
      <c r="I65" s="180"/>
      <c r="J65" s="170"/>
      <c r="K65" s="170"/>
      <c r="L65" s="170"/>
    </row>
    <row r="66" spans="2:12" s="171" customFormat="1" ht="31.95" customHeight="1">
      <c r="B66" s="290"/>
      <c r="C66" s="298" t="s">
        <v>162</v>
      </c>
      <c r="D66" s="172"/>
      <c r="E66" s="181"/>
      <c r="F66" s="181"/>
      <c r="G66" s="182"/>
      <c r="H66" s="430"/>
      <c r="I66" s="180"/>
      <c r="J66" s="170"/>
      <c r="K66" s="170"/>
      <c r="L66" s="170"/>
    </row>
    <row r="67" spans="2:12" s="171" customFormat="1" ht="31.95" customHeight="1">
      <c r="B67" s="290"/>
      <c r="C67" s="298" t="s">
        <v>163</v>
      </c>
      <c r="D67" s="172"/>
      <c r="E67" s="181"/>
      <c r="F67" s="181"/>
      <c r="G67" s="182"/>
      <c r="H67" s="430"/>
      <c r="I67" s="180"/>
      <c r="J67" s="170"/>
      <c r="K67" s="170"/>
      <c r="L67" s="170"/>
    </row>
    <row r="68" spans="2:12" s="171" customFormat="1" ht="31.95" customHeight="1" thickBot="1">
      <c r="B68" s="291"/>
      <c r="C68" s="300" t="s">
        <v>164</v>
      </c>
      <c r="D68" s="183"/>
      <c r="E68" s="184"/>
      <c r="F68" s="184"/>
      <c r="G68" s="186"/>
      <c r="H68" s="617"/>
      <c r="I68" s="180"/>
      <c r="J68" s="170"/>
      <c r="K68" s="170"/>
      <c r="L68" s="170"/>
    </row>
    <row r="69" spans="2:12" s="171" customFormat="1" ht="31.95" customHeight="1" thickBot="1">
      <c r="B69" s="292"/>
      <c r="C69" s="300" t="s">
        <v>157</v>
      </c>
      <c r="D69" s="183"/>
      <c r="E69" s="281"/>
      <c r="F69" s="282"/>
      <c r="G69" s="283"/>
      <c r="H69" s="293"/>
      <c r="I69" s="180"/>
      <c r="J69" s="170"/>
      <c r="K69" s="170"/>
      <c r="L69" s="170"/>
    </row>
    <row r="71" spans="2:12">
      <c r="D71" s="161"/>
      <c r="E71" s="161"/>
    </row>
    <row r="72" spans="2:12">
      <c r="D72" s="161"/>
      <c r="E72" s="161"/>
    </row>
  </sheetData>
  <mergeCells count="8">
    <mergeCell ref="G38:H38"/>
    <mergeCell ref="B40:C40"/>
    <mergeCell ref="B37:G37"/>
    <mergeCell ref="B3:H3"/>
    <mergeCell ref="B4:G4"/>
    <mergeCell ref="B36:H36"/>
    <mergeCell ref="G5:H5"/>
    <mergeCell ref="B7:C7"/>
  </mergeCells>
  <phoneticPr fontId="2" type="noConversion"/>
  <pageMargins left="0.43" right="7.874015748031496E-2" top="0.19685039370078741" bottom="0.15748031496062992" header="0.15748031496062992" footer="0.1574803149606299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11" sqref="C11"/>
    </sheetView>
  </sheetViews>
  <sheetFormatPr defaultColWidth="9" defaultRowHeight="18"/>
  <cols>
    <col min="1" max="1" width="1.88671875" style="36" customWidth="1"/>
    <col min="2" max="2" width="47.77734375" style="36" customWidth="1"/>
    <col min="3" max="4" width="25.77734375" style="36" customWidth="1"/>
    <col min="5" max="16384" width="9" style="36"/>
  </cols>
  <sheetData>
    <row r="1" spans="1:4" ht="21.6" customHeight="1">
      <c r="D1" s="402" t="s">
        <v>483</v>
      </c>
    </row>
    <row r="2" spans="1:4" ht="22.95" customHeight="1">
      <c r="A2" s="67" t="s">
        <v>44</v>
      </c>
      <c r="B2" s="688" t="s">
        <v>316</v>
      </c>
      <c r="C2" s="688"/>
      <c r="D2" s="688"/>
    </row>
    <row r="3" spans="1:4" ht="22.95" customHeight="1">
      <c r="A3" s="68" t="s">
        <v>45</v>
      </c>
      <c r="B3" s="689" t="s">
        <v>326</v>
      </c>
      <c r="C3" s="689"/>
      <c r="D3" s="333"/>
    </row>
    <row r="4" spans="1:4" ht="22.95" customHeight="1" thickBot="1">
      <c r="B4" s="690" t="s">
        <v>482</v>
      </c>
      <c r="C4" s="690"/>
      <c r="D4" s="335" t="s">
        <v>325</v>
      </c>
    </row>
    <row r="5" spans="1:4" ht="31.05" customHeight="1" thickBot="1">
      <c r="B5" s="304" t="s">
        <v>46</v>
      </c>
      <c r="C5" s="305" t="s">
        <v>47</v>
      </c>
      <c r="D5" s="306" t="s">
        <v>7</v>
      </c>
    </row>
    <row r="6" spans="1:4" ht="31.05" customHeight="1">
      <c r="B6" s="618" t="s">
        <v>465</v>
      </c>
      <c r="C6" s="619"/>
      <c r="D6" s="620"/>
    </row>
    <row r="7" spans="1:4" ht="31.05" customHeight="1">
      <c r="B7" s="308"/>
      <c r="C7" s="361"/>
      <c r="D7" s="307"/>
    </row>
    <row r="8" spans="1:4" ht="31.05" customHeight="1">
      <c r="B8" s="308"/>
      <c r="C8" s="361"/>
      <c r="D8" s="309"/>
    </row>
    <row r="9" spans="1:4" ht="31.05" customHeight="1">
      <c r="B9" s="308"/>
      <c r="C9" s="361"/>
      <c r="D9" s="311"/>
    </row>
    <row r="10" spans="1:4" ht="31.05" customHeight="1">
      <c r="B10" s="308"/>
      <c r="C10" s="361"/>
      <c r="D10" s="311"/>
    </row>
    <row r="11" spans="1:4" ht="31.05" customHeight="1">
      <c r="B11" s="432"/>
      <c r="C11" s="361"/>
      <c r="D11" s="311"/>
    </row>
    <row r="12" spans="1:4" ht="31.05" customHeight="1">
      <c r="B12" s="432"/>
      <c r="C12" s="361"/>
      <c r="D12" s="311"/>
    </row>
    <row r="13" spans="1:4" ht="31.05" customHeight="1">
      <c r="B13" s="432"/>
      <c r="C13" s="433"/>
      <c r="D13" s="311"/>
    </row>
    <row r="14" spans="1:4" ht="31.05" customHeight="1">
      <c r="B14" s="432"/>
      <c r="C14" s="434"/>
      <c r="D14" s="311"/>
    </row>
    <row r="15" spans="1:4" ht="31.05" customHeight="1">
      <c r="B15" s="399"/>
      <c r="C15" s="364"/>
      <c r="D15" s="311"/>
    </row>
    <row r="16" spans="1:4" ht="31.05" customHeight="1">
      <c r="B16" s="432"/>
      <c r="C16" s="361"/>
      <c r="D16" s="311"/>
    </row>
    <row r="17" spans="2:4" ht="31.05" customHeight="1">
      <c r="B17" s="432"/>
      <c r="C17" s="361"/>
      <c r="D17" s="311"/>
    </row>
    <row r="18" spans="2:4" ht="31.05" customHeight="1">
      <c r="B18" s="432"/>
      <c r="C18" s="361"/>
      <c r="D18" s="311"/>
    </row>
    <row r="19" spans="2:4" ht="31.05" customHeight="1">
      <c r="B19" s="312"/>
      <c r="C19" s="70"/>
      <c r="D19" s="311"/>
    </row>
    <row r="20" spans="2:4" ht="31.05" customHeight="1">
      <c r="B20" s="312"/>
      <c r="C20" s="70"/>
      <c r="D20" s="311"/>
    </row>
    <row r="21" spans="2:4" ht="31.05" customHeight="1">
      <c r="B21" s="312"/>
      <c r="C21" s="70"/>
      <c r="D21" s="311"/>
    </row>
    <row r="22" spans="2:4" ht="31.05" customHeight="1">
      <c r="B22" s="312"/>
      <c r="C22" s="70"/>
      <c r="D22" s="311"/>
    </row>
    <row r="23" spans="2:4" ht="31.05" customHeight="1">
      <c r="B23" s="312"/>
      <c r="C23" s="70"/>
      <c r="D23" s="311"/>
    </row>
    <row r="24" spans="2:4" ht="31.05" customHeight="1">
      <c r="B24" s="312"/>
      <c r="C24" s="70"/>
      <c r="D24" s="311"/>
    </row>
    <row r="25" spans="2:4" ht="31.05" customHeight="1">
      <c r="B25" s="312"/>
      <c r="C25" s="70"/>
      <c r="D25" s="311"/>
    </row>
    <row r="26" spans="2:4" ht="31.05" customHeight="1">
      <c r="B26" s="312"/>
      <c r="C26" s="70"/>
      <c r="D26" s="311"/>
    </row>
    <row r="27" spans="2:4" ht="31.05" customHeight="1">
      <c r="B27" s="312"/>
      <c r="C27" s="70"/>
      <c r="D27" s="311"/>
    </row>
    <row r="28" spans="2:4" ht="31.05" customHeight="1">
      <c r="B28" s="312"/>
      <c r="C28" s="70"/>
      <c r="D28" s="311"/>
    </row>
    <row r="29" spans="2:4" ht="31.05" customHeight="1" thickBot="1">
      <c r="B29" s="313"/>
      <c r="C29" s="314"/>
      <c r="D29" s="315"/>
    </row>
    <row r="30" spans="2:4" ht="20.100000000000001" customHeight="1"/>
  </sheetData>
  <mergeCells count="3">
    <mergeCell ref="B2:D2"/>
    <mergeCell ref="B3:C3"/>
    <mergeCell ref="B4:C4"/>
  </mergeCells>
  <phoneticPr fontId="2" type="noConversion"/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D1" sqref="D1"/>
    </sheetView>
  </sheetViews>
  <sheetFormatPr defaultColWidth="9" defaultRowHeight="18"/>
  <cols>
    <col min="1" max="1" width="1.88671875" style="36" customWidth="1"/>
    <col min="2" max="2" width="47.77734375" style="36" customWidth="1"/>
    <col min="3" max="4" width="25.77734375" style="36" customWidth="1"/>
    <col min="5" max="16384" width="9" style="36"/>
  </cols>
  <sheetData>
    <row r="1" spans="1:4" ht="21.6" customHeight="1">
      <c r="D1" s="402" t="s">
        <v>483</v>
      </c>
    </row>
    <row r="2" spans="1:4" ht="22.2">
      <c r="A2" s="67" t="s">
        <v>44</v>
      </c>
      <c r="B2" s="688" t="s">
        <v>328</v>
      </c>
      <c r="C2" s="692"/>
      <c r="D2" s="693"/>
    </row>
    <row r="3" spans="1:4" ht="22.2">
      <c r="A3" s="68" t="s">
        <v>45</v>
      </c>
      <c r="B3" s="689" t="s">
        <v>327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ht="30" customHeight="1" thickBot="1">
      <c r="B5" s="304" t="s">
        <v>46</v>
      </c>
      <c r="C5" s="305" t="s">
        <v>47</v>
      </c>
      <c r="D5" s="306" t="s">
        <v>7</v>
      </c>
    </row>
    <row r="6" spans="1:4" ht="30" customHeight="1">
      <c r="B6" s="399" t="s">
        <v>313</v>
      </c>
      <c r="C6" s="71"/>
      <c r="D6" s="307">
        <f>SUM(C7:C29)</f>
        <v>0</v>
      </c>
    </row>
    <row r="7" spans="1:4" ht="30" customHeight="1">
      <c r="B7" s="308"/>
      <c r="C7" s="361"/>
      <c r="D7" s="307"/>
    </row>
    <row r="8" spans="1:4" ht="30" customHeight="1">
      <c r="B8" s="308"/>
      <c r="C8" s="361"/>
      <c r="D8" s="309"/>
    </row>
    <row r="9" spans="1:4" ht="30" customHeight="1">
      <c r="B9" s="308"/>
      <c r="C9" s="361"/>
      <c r="D9" s="311"/>
    </row>
    <row r="10" spans="1:4" ht="30" customHeight="1">
      <c r="B10" s="308"/>
      <c r="C10" s="361"/>
      <c r="D10" s="311"/>
    </row>
    <row r="11" spans="1:4" ht="30" customHeight="1">
      <c r="B11" s="432"/>
      <c r="C11" s="361"/>
      <c r="D11" s="311"/>
    </row>
    <row r="12" spans="1:4" ht="30" customHeight="1">
      <c r="B12" s="432"/>
      <c r="C12" s="361"/>
      <c r="D12" s="311"/>
    </row>
    <row r="13" spans="1:4" ht="30" customHeight="1">
      <c r="B13" s="432"/>
      <c r="C13" s="433"/>
      <c r="D13" s="311"/>
    </row>
    <row r="14" spans="1:4" ht="30" customHeight="1">
      <c r="B14" s="432"/>
      <c r="C14" s="434"/>
      <c r="D14" s="311"/>
    </row>
    <row r="15" spans="1:4" ht="30" customHeight="1">
      <c r="B15" s="399"/>
      <c r="C15" s="364"/>
      <c r="D15" s="311"/>
    </row>
    <row r="16" spans="1:4" ht="30" customHeight="1">
      <c r="B16" s="432"/>
      <c r="C16" s="361"/>
      <c r="D16" s="311"/>
    </row>
    <row r="17" spans="2:4" ht="30" customHeight="1">
      <c r="B17" s="432"/>
      <c r="C17" s="361"/>
      <c r="D17" s="311"/>
    </row>
    <row r="18" spans="2:4" ht="30" customHeight="1">
      <c r="B18" s="432"/>
      <c r="C18" s="361"/>
      <c r="D18" s="311"/>
    </row>
    <row r="19" spans="2:4" ht="30" customHeight="1">
      <c r="B19" s="312"/>
      <c r="C19" s="70"/>
      <c r="D19" s="311"/>
    </row>
    <row r="20" spans="2:4" ht="30" customHeight="1">
      <c r="B20" s="312"/>
      <c r="C20" s="70"/>
      <c r="D20" s="311"/>
    </row>
    <row r="21" spans="2:4" ht="30" customHeight="1">
      <c r="B21" s="312"/>
      <c r="C21" s="70"/>
      <c r="D21" s="311"/>
    </row>
    <row r="22" spans="2:4" ht="30" customHeight="1">
      <c r="B22" s="312"/>
      <c r="C22" s="70"/>
      <c r="D22" s="311"/>
    </row>
    <row r="23" spans="2:4" ht="30" customHeight="1">
      <c r="B23" s="312"/>
      <c r="C23" s="70"/>
      <c r="D23" s="311"/>
    </row>
    <row r="24" spans="2:4" ht="30" customHeight="1">
      <c r="B24" s="312"/>
      <c r="C24" s="70"/>
      <c r="D24" s="311"/>
    </row>
    <row r="25" spans="2:4" ht="30" customHeight="1">
      <c r="B25" s="312"/>
      <c r="C25" s="70"/>
      <c r="D25" s="311"/>
    </row>
    <row r="26" spans="2:4" ht="30" customHeight="1">
      <c r="B26" s="312"/>
      <c r="C26" s="70"/>
      <c r="D26" s="311"/>
    </row>
    <row r="27" spans="2:4" ht="30" customHeight="1">
      <c r="B27" s="312"/>
      <c r="C27" s="70"/>
      <c r="D27" s="311"/>
    </row>
    <row r="28" spans="2:4" ht="30" customHeight="1">
      <c r="B28" s="312"/>
      <c r="C28" s="70"/>
      <c r="D28" s="311"/>
    </row>
    <row r="29" spans="2:4" ht="30" customHeight="1" thickBot="1">
      <c r="B29" s="313"/>
      <c r="C29" s="314"/>
      <c r="D29" s="315"/>
    </row>
    <row r="30" spans="2:4" ht="20.100000000000001" customHeight="1"/>
  </sheetData>
  <mergeCells count="3">
    <mergeCell ref="B3:C3"/>
    <mergeCell ref="B4:C4"/>
    <mergeCell ref="B2:D2"/>
  </mergeCells>
  <phoneticPr fontId="2" type="noConversion"/>
  <pageMargins left="0.4" right="0.17" top="0.27" bottom="0.28000000000000003" header="0.17" footer="0.16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selection activeCell="D1" sqref="D1"/>
    </sheetView>
  </sheetViews>
  <sheetFormatPr defaultColWidth="9" defaultRowHeight="18"/>
  <cols>
    <col min="1" max="1" width="1.88671875" style="113" customWidth="1"/>
    <col min="2" max="2" width="47.77734375" style="113" customWidth="1"/>
    <col min="3" max="3" width="25.77734375" style="341" customWidth="1"/>
    <col min="4" max="4" width="25.77734375" style="113" customWidth="1"/>
    <col min="5" max="16384" width="9" style="113"/>
  </cols>
  <sheetData>
    <row r="1" spans="1:4" ht="22.2">
      <c r="D1" s="402" t="s">
        <v>483</v>
      </c>
    </row>
    <row r="2" spans="1:4" ht="22.2">
      <c r="A2" s="111" t="s">
        <v>319</v>
      </c>
      <c r="B2" s="689" t="s">
        <v>329</v>
      </c>
      <c r="C2" s="691"/>
      <c r="D2" s="333"/>
    </row>
    <row r="3" spans="1:4" ht="22.2" customHeight="1">
      <c r="A3" s="334" t="s">
        <v>320</v>
      </c>
      <c r="B3" s="689" t="s">
        <v>330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s="394" customFormat="1" ht="28.95" customHeight="1" thickBot="1">
      <c r="B5" s="395" t="s">
        <v>321</v>
      </c>
      <c r="C5" s="427" t="s">
        <v>322</v>
      </c>
      <c r="D5" s="396" t="s">
        <v>323</v>
      </c>
    </row>
    <row r="6" spans="1:4" ht="28.95" customHeight="1">
      <c r="B6" s="475" t="s">
        <v>331</v>
      </c>
      <c r="C6" s="476"/>
      <c r="D6" s="477">
        <f>SUM(C7:C31)</f>
        <v>0</v>
      </c>
    </row>
    <row r="7" spans="1:4" ht="28.95" customHeight="1">
      <c r="B7" s="478"/>
      <c r="C7" s="479"/>
      <c r="D7" s="477"/>
    </row>
    <row r="8" spans="1:4" ht="28.95" customHeight="1">
      <c r="B8" s="478"/>
      <c r="C8" s="479"/>
      <c r="D8" s="480"/>
    </row>
    <row r="9" spans="1:4" ht="28.95" customHeight="1">
      <c r="B9" s="478"/>
      <c r="C9" s="479"/>
      <c r="D9" s="481"/>
    </row>
    <row r="10" spans="1:4" ht="28.95" customHeight="1">
      <c r="B10" s="478"/>
      <c r="C10" s="479"/>
      <c r="D10" s="481"/>
    </row>
    <row r="11" spans="1:4" ht="28.95" customHeight="1">
      <c r="B11" s="478"/>
      <c r="C11" s="479"/>
      <c r="D11" s="481"/>
    </row>
    <row r="12" spans="1:4" ht="28.95" customHeight="1">
      <c r="B12" s="478"/>
      <c r="C12" s="482"/>
      <c r="D12" s="481"/>
    </row>
    <row r="13" spans="1:4" ht="28.95" customHeight="1">
      <c r="B13" s="478"/>
      <c r="C13" s="482"/>
      <c r="D13" s="481"/>
    </row>
    <row r="14" spans="1:4" ht="28.95" customHeight="1">
      <c r="B14" s="478"/>
      <c r="C14" s="482"/>
      <c r="D14" s="481"/>
    </row>
    <row r="15" spans="1:4" ht="28.95" customHeight="1">
      <c r="B15" s="478"/>
      <c r="C15" s="482"/>
      <c r="D15" s="481"/>
    </row>
    <row r="16" spans="1:4" ht="28.95" customHeight="1">
      <c r="B16" s="478"/>
      <c r="C16" s="482"/>
      <c r="D16" s="481"/>
    </row>
    <row r="17" spans="2:4" ht="28.95" customHeight="1">
      <c r="B17" s="478"/>
      <c r="C17" s="479"/>
      <c r="D17" s="481"/>
    </row>
    <row r="18" spans="2:4" ht="28.95" customHeight="1">
      <c r="B18" s="478"/>
      <c r="C18" s="482"/>
      <c r="D18" s="481"/>
    </row>
    <row r="19" spans="2:4" ht="28.95" customHeight="1">
      <c r="B19" s="483"/>
      <c r="C19" s="482"/>
      <c r="D19" s="481"/>
    </row>
    <row r="20" spans="2:4" ht="28.95" customHeight="1">
      <c r="B20" s="478"/>
      <c r="C20" s="479"/>
      <c r="D20" s="481"/>
    </row>
    <row r="21" spans="2:4" ht="28.95" customHeight="1">
      <c r="B21" s="478"/>
      <c r="C21" s="479"/>
      <c r="D21" s="481"/>
    </row>
    <row r="22" spans="2:4" ht="28.95" customHeight="1">
      <c r="B22" s="484"/>
      <c r="C22" s="482"/>
      <c r="D22" s="481"/>
    </row>
    <row r="23" spans="2:4" ht="28.95" customHeight="1">
      <c r="B23" s="483"/>
      <c r="C23" s="485"/>
      <c r="D23" s="481"/>
    </row>
    <row r="24" spans="2:4" ht="28.95" customHeight="1">
      <c r="B24" s="478"/>
      <c r="C24" s="485"/>
      <c r="D24" s="481"/>
    </row>
    <row r="25" spans="2:4" ht="28.95" customHeight="1">
      <c r="B25" s="478"/>
      <c r="C25" s="485"/>
      <c r="D25" s="481"/>
    </row>
    <row r="26" spans="2:4" ht="28.95" customHeight="1">
      <c r="B26" s="453"/>
      <c r="C26" s="464"/>
      <c r="D26" s="450"/>
    </row>
    <row r="27" spans="2:4" ht="28.95" customHeight="1">
      <c r="B27" s="462"/>
      <c r="C27" s="464"/>
      <c r="D27" s="450"/>
    </row>
    <row r="28" spans="2:4" ht="28.95" customHeight="1">
      <c r="B28" s="453"/>
      <c r="C28" s="464"/>
      <c r="D28" s="450"/>
    </row>
    <row r="29" spans="2:4" ht="28.95" customHeight="1">
      <c r="B29" s="453"/>
      <c r="C29" s="465"/>
      <c r="D29" s="450"/>
    </row>
    <row r="30" spans="2:4" ht="28.95" customHeight="1">
      <c r="B30" s="462"/>
      <c r="C30" s="461"/>
      <c r="D30" s="450"/>
    </row>
    <row r="31" spans="2:4" ht="28.95" customHeight="1" thickBot="1">
      <c r="B31" s="463"/>
      <c r="C31" s="466"/>
      <c r="D31" s="451"/>
    </row>
  </sheetData>
  <mergeCells count="3">
    <mergeCell ref="B2:C2"/>
    <mergeCell ref="B3:C3"/>
    <mergeCell ref="B4:C4"/>
  </mergeCells>
  <phoneticPr fontId="2" type="noConversion"/>
  <pageMargins left="0.27" right="0.17" top="0.17" bottom="0.21" header="0.21" footer="0.16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zoomScaleNormal="100" workbookViewId="0">
      <selection activeCell="D1" sqref="D1"/>
    </sheetView>
  </sheetViews>
  <sheetFormatPr defaultColWidth="9" defaultRowHeight="18"/>
  <cols>
    <col min="1" max="1" width="1.88671875" style="113" customWidth="1"/>
    <col min="2" max="2" width="47.77734375" style="113" customWidth="1"/>
    <col min="3" max="3" width="25.77734375" style="341" customWidth="1"/>
    <col min="4" max="4" width="25.77734375" style="113" customWidth="1"/>
    <col min="5" max="16384" width="9" style="113"/>
  </cols>
  <sheetData>
    <row r="1" spans="1:4" ht="22.95" customHeight="1">
      <c r="D1" s="402" t="s">
        <v>483</v>
      </c>
    </row>
    <row r="2" spans="1:4" ht="19.8">
      <c r="A2" s="111" t="s">
        <v>333</v>
      </c>
      <c r="B2" s="695" t="s">
        <v>334</v>
      </c>
      <c r="C2" s="695"/>
      <c r="D2" s="111"/>
    </row>
    <row r="3" spans="1:4" ht="19.8">
      <c r="A3" s="469" t="s">
        <v>335</v>
      </c>
      <c r="B3" s="695" t="s">
        <v>336</v>
      </c>
      <c r="C3" s="695"/>
      <c r="D3" s="111"/>
    </row>
    <row r="4" spans="1:4" ht="22.8" thickBot="1">
      <c r="B4" s="690" t="s">
        <v>482</v>
      </c>
      <c r="C4" s="690"/>
      <c r="D4" s="487" t="s">
        <v>338</v>
      </c>
    </row>
    <row r="5" spans="1:4" ht="30" customHeight="1" thickBot="1">
      <c r="B5" s="336" t="s">
        <v>339</v>
      </c>
      <c r="C5" s="488" t="s">
        <v>340</v>
      </c>
      <c r="D5" s="338" t="s">
        <v>341</v>
      </c>
    </row>
    <row r="6" spans="1:4" ht="30" customHeight="1">
      <c r="B6" s="339" t="s">
        <v>342</v>
      </c>
      <c r="C6" s="489"/>
      <c r="D6" s="477">
        <f>SUM(C7:C29)+SUM(C36:C59)</f>
        <v>1035928</v>
      </c>
    </row>
    <row r="7" spans="1:4" ht="30" customHeight="1">
      <c r="B7" s="490"/>
      <c r="C7" s="491"/>
      <c r="D7" s="477"/>
    </row>
    <row r="8" spans="1:4" ht="30" customHeight="1">
      <c r="B8" s="490"/>
      <c r="C8" s="491"/>
      <c r="D8" s="480"/>
    </row>
    <row r="9" spans="1:4" ht="30" customHeight="1">
      <c r="B9" s="490"/>
      <c r="C9" s="491"/>
      <c r="D9" s="481"/>
    </row>
    <row r="10" spans="1:4" ht="30" customHeight="1">
      <c r="B10" s="490"/>
      <c r="C10" s="491"/>
      <c r="D10" s="481"/>
    </row>
    <row r="11" spans="1:4" ht="30" customHeight="1">
      <c r="B11" s="490"/>
      <c r="C11" s="491"/>
      <c r="D11" s="481"/>
    </row>
    <row r="12" spans="1:4" ht="30" customHeight="1">
      <c r="B12" s="490"/>
      <c r="C12" s="491"/>
      <c r="D12" s="481"/>
    </row>
    <row r="13" spans="1:4" ht="30" customHeight="1">
      <c r="B13" s="490"/>
      <c r="C13" s="491"/>
      <c r="D13" s="481"/>
    </row>
    <row r="14" spans="1:4" ht="30" customHeight="1">
      <c r="B14" s="490"/>
      <c r="C14" s="491"/>
      <c r="D14" s="481"/>
    </row>
    <row r="15" spans="1:4" ht="30" customHeight="1">
      <c r="B15" s="490"/>
      <c r="C15" s="491"/>
      <c r="D15" s="481"/>
    </row>
    <row r="16" spans="1:4" ht="30" customHeight="1">
      <c r="B16" s="490"/>
      <c r="C16" s="491"/>
      <c r="D16" s="481"/>
    </row>
    <row r="17" spans="2:4" ht="30" customHeight="1">
      <c r="B17" s="490"/>
      <c r="C17" s="491"/>
      <c r="D17" s="481"/>
    </row>
    <row r="18" spans="2:4" ht="30" customHeight="1">
      <c r="B18" s="490"/>
      <c r="C18" s="491"/>
      <c r="D18" s="481"/>
    </row>
    <row r="19" spans="2:4" ht="30" customHeight="1">
      <c r="B19" s="490"/>
      <c r="C19" s="491"/>
      <c r="D19" s="481"/>
    </row>
    <row r="20" spans="2:4" ht="30" customHeight="1">
      <c r="B20" s="490"/>
      <c r="C20" s="491"/>
      <c r="D20" s="481"/>
    </row>
    <row r="21" spans="2:4" ht="30" customHeight="1">
      <c r="B21" s="490"/>
      <c r="C21" s="491"/>
      <c r="D21" s="481"/>
    </row>
    <row r="22" spans="2:4" ht="30" customHeight="1">
      <c r="B22" s="490"/>
      <c r="C22" s="491"/>
      <c r="D22" s="481"/>
    </row>
    <row r="23" spans="2:4" ht="30" customHeight="1">
      <c r="B23" s="486"/>
      <c r="C23" s="491"/>
      <c r="D23" s="481"/>
    </row>
    <row r="24" spans="2:4" ht="30" customHeight="1">
      <c r="B24" s="490"/>
      <c r="C24" s="491"/>
      <c r="D24" s="481"/>
    </row>
    <row r="25" spans="2:4" ht="30" customHeight="1">
      <c r="B25" s="490"/>
      <c r="C25" s="491"/>
      <c r="D25" s="481"/>
    </row>
    <row r="26" spans="2:4" ht="30" customHeight="1">
      <c r="B26" s="490"/>
      <c r="C26" s="491"/>
      <c r="D26" s="481"/>
    </row>
    <row r="27" spans="2:4" ht="30" customHeight="1">
      <c r="B27" s="490"/>
      <c r="C27" s="491"/>
      <c r="D27" s="481"/>
    </row>
    <row r="28" spans="2:4" ht="30" customHeight="1">
      <c r="B28" s="490"/>
      <c r="C28" s="491"/>
      <c r="D28" s="481"/>
    </row>
    <row r="29" spans="2:4" ht="30" customHeight="1" thickBot="1">
      <c r="B29" s="492"/>
      <c r="C29" s="493"/>
      <c r="D29" s="494"/>
    </row>
    <row r="31" spans="2:4" ht="19.8">
      <c r="D31" s="428" t="s">
        <v>364</v>
      </c>
    </row>
    <row r="32" spans="2:4" ht="22.95" customHeight="1">
      <c r="B32" s="695" t="s">
        <v>343</v>
      </c>
      <c r="C32" s="695"/>
      <c r="D32" s="111"/>
    </row>
    <row r="33" spans="2:4" ht="19.8">
      <c r="B33" s="695" t="s">
        <v>336</v>
      </c>
      <c r="C33" s="695"/>
      <c r="D33" s="111"/>
    </row>
    <row r="34" spans="2:4" ht="20.399999999999999" thickBot="1">
      <c r="B34" s="694" t="s">
        <v>337</v>
      </c>
      <c r="C34" s="694"/>
      <c r="D34" s="487" t="s">
        <v>338</v>
      </c>
    </row>
    <row r="35" spans="2:4" ht="30" customHeight="1" thickBot="1">
      <c r="B35" s="336" t="s">
        <v>339</v>
      </c>
      <c r="C35" s="495" t="s">
        <v>340</v>
      </c>
      <c r="D35" s="338" t="s">
        <v>341</v>
      </c>
    </row>
    <row r="36" spans="2:4" ht="30" customHeight="1">
      <c r="B36" s="490" t="s">
        <v>344</v>
      </c>
      <c r="C36" s="491">
        <v>5760</v>
      </c>
      <c r="D36" s="477"/>
    </row>
    <row r="37" spans="2:4" ht="30" customHeight="1">
      <c r="B37" s="490" t="s">
        <v>345</v>
      </c>
      <c r="C37" s="491">
        <v>1000</v>
      </c>
      <c r="D37" s="477"/>
    </row>
    <row r="38" spans="2:4" ht="30" customHeight="1">
      <c r="B38" s="490" t="s">
        <v>346</v>
      </c>
      <c r="C38" s="491">
        <v>7500</v>
      </c>
      <c r="D38" s="480"/>
    </row>
    <row r="39" spans="2:4" ht="30" customHeight="1">
      <c r="B39" s="490" t="s">
        <v>347</v>
      </c>
      <c r="C39" s="491">
        <v>14000</v>
      </c>
      <c r="D39" s="481"/>
    </row>
    <row r="40" spans="2:4" ht="30" customHeight="1">
      <c r="B40" s="490" t="s">
        <v>348</v>
      </c>
      <c r="C40" s="491">
        <v>100000</v>
      </c>
      <c r="D40" s="481"/>
    </row>
    <row r="41" spans="2:4" ht="30" customHeight="1">
      <c r="B41" s="490" t="s">
        <v>349</v>
      </c>
      <c r="C41" s="491">
        <v>61281</v>
      </c>
      <c r="D41" s="481"/>
    </row>
    <row r="42" spans="2:4" ht="30" customHeight="1">
      <c r="B42" s="490" t="s">
        <v>350</v>
      </c>
      <c r="C42" s="491">
        <v>63600</v>
      </c>
      <c r="D42" s="481"/>
    </row>
    <row r="43" spans="2:4" ht="30" customHeight="1">
      <c r="B43" s="490" t="s">
        <v>351</v>
      </c>
      <c r="C43" s="491">
        <v>28000</v>
      </c>
      <c r="D43" s="481"/>
    </row>
    <row r="44" spans="2:4" ht="30" customHeight="1">
      <c r="B44" s="490" t="s">
        <v>352</v>
      </c>
      <c r="C44" s="491">
        <v>27216</v>
      </c>
      <c r="D44" s="481"/>
    </row>
    <row r="45" spans="2:4" ht="30" customHeight="1">
      <c r="B45" s="490" t="s">
        <v>353</v>
      </c>
      <c r="C45" s="491">
        <v>40000</v>
      </c>
      <c r="D45" s="481"/>
    </row>
    <row r="46" spans="2:4" ht="30" customHeight="1">
      <c r="B46" s="490" t="s">
        <v>354</v>
      </c>
      <c r="C46" s="491">
        <v>274430</v>
      </c>
      <c r="D46" s="481"/>
    </row>
    <row r="47" spans="2:4" ht="30" customHeight="1">
      <c r="B47" s="490" t="s">
        <v>332</v>
      </c>
      <c r="C47" s="491">
        <v>25857</v>
      </c>
      <c r="D47" s="481"/>
    </row>
    <row r="48" spans="2:4" ht="30" customHeight="1">
      <c r="B48" s="490" t="s">
        <v>355</v>
      </c>
      <c r="C48" s="491">
        <v>3000</v>
      </c>
      <c r="D48" s="481"/>
    </row>
    <row r="49" spans="2:4" ht="30" customHeight="1">
      <c r="B49" s="490" t="s">
        <v>356</v>
      </c>
      <c r="C49" s="491">
        <v>30000</v>
      </c>
      <c r="D49" s="481"/>
    </row>
    <row r="50" spans="2:4" ht="30" customHeight="1">
      <c r="B50" s="490" t="s">
        <v>357</v>
      </c>
      <c r="C50" s="491">
        <v>2118</v>
      </c>
      <c r="D50" s="481"/>
    </row>
    <row r="51" spans="2:4" ht="30" customHeight="1">
      <c r="B51" s="490" t="s">
        <v>358</v>
      </c>
      <c r="C51" s="496">
        <v>192000</v>
      </c>
      <c r="D51" s="481"/>
    </row>
    <row r="52" spans="2:4" ht="30" customHeight="1">
      <c r="B52" s="490" t="s">
        <v>359</v>
      </c>
      <c r="C52" s="491">
        <v>8000</v>
      </c>
      <c r="D52" s="481"/>
    </row>
    <row r="53" spans="2:4" ht="30" customHeight="1">
      <c r="B53" s="490" t="s">
        <v>360</v>
      </c>
      <c r="C53" s="491">
        <v>63000</v>
      </c>
      <c r="D53" s="481"/>
    </row>
    <row r="54" spans="2:4" ht="30" customHeight="1">
      <c r="B54" s="490" t="s">
        <v>361</v>
      </c>
      <c r="C54" s="491">
        <v>30000</v>
      </c>
      <c r="D54" s="481"/>
    </row>
    <row r="55" spans="2:4" ht="30" customHeight="1">
      <c r="B55" s="490" t="s">
        <v>362</v>
      </c>
      <c r="C55" s="491">
        <v>14500</v>
      </c>
      <c r="D55" s="481"/>
    </row>
    <row r="56" spans="2:4" ht="30" customHeight="1">
      <c r="B56" s="490" t="s">
        <v>363</v>
      </c>
      <c r="C56" s="491">
        <v>44666</v>
      </c>
      <c r="D56" s="481"/>
    </row>
    <row r="57" spans="2:4" ht="30" customHeight="1">
      <c r="B57" s="490"/>
      <c r="C57" s="491"/>
      <c r="D57" s="481"/>
    </row>
    <row r="58" spans="2:4" ht="30" customHeight="1">
      <c r="B58" s="490"/>
      <c r="C58" s="491"/>
      <c r="D58" s="481"/>
    </row>
    <row r="59" spans="2:4" ht="30" customHeight="1" thickBot="1">
      <c r="B59" s="492"/>
      <c r="C59" s="497"/>
      <c r="D59" s="494"/>
    </row>
  </sheetData>
  <mergeCells count="6">
    <mergeCell ref="B34:C34"/>
    <mergeCell ref="B2:C2"/>
    <mergeCell ref="B3:C3"/>
    <mergeCell ref="B4:C4"/>
    <mergeCell ref="B32:C32"/>
    <mergeCell ref="B33:C33"/>
  </mergeCells>
  <phoneticPr fontId="2" type="noConversion"/>
  <pageMargins left="0.38" right="0.23" top="0.31" bottom="0.3" header="0.17" footer="0.16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selection activeCell="D1" sqref="D1"/>
    </sheetView>
  </sheetViews>
  <sheetFormatPr defaultColWidth="9" defaultRowHeight="18"/>
  <cols>
    <col min="1" max="1" width="1.88671875" style="36" customWidth="1"/>
    <col min="2" max="2" width="47.77734375" style="36" customWidth="1"/>
    <col min="3" max="4" width="25.77734375" style="36" customWidth="1"/>
    <col min="5" max="16384" width="9" style="36"/>
  </cols>
  <sheetData>
    <row r="1" spans="1:4" ht="24" customHeight="1">
      <c r="D1" s="402" t="s">
        <v>483</v>
      </c>
    </row>
    <row r="2" spans="1:4" ht="22.2">
      <c r="A2" s="67" t="s">
        <v>215</v>
      </c>
      <c r="B2" s="689" t="s">
        <v>324</v>
      </c>
      <c r="C2" s="691"/>
      <c r="D2" s="333"/>
    </row>
    <row r="3" spans="1:4" ht="22.2">
      <c r="A3" s="68" t="s">
        <v>216</v>
      </c>
      <c r="B3" s="689" t="s">
        <v>365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ht="30" customHeight="1" thickBot="1">
      <c r="B5" s="304" t="s">
        <v>217</v>
      </c>
      <c r="C5" s="305" t="s">
        <v>218</v>
      </c>
      <c r="D5" s="306" t="s">
        <v>219</v>
      </c>
    </row>
    <row r="6" spans="1:4" ht="30" customHeight="1">
      <c r="B6" s="365" t="s">
        <v>220</v>
      </c>
      <c r="C6" s="366"/>
      <c r="D6" s="307">
        <f>SUM(C7:C30)</f>
        <v>0</v>
      </c>
    </row>
    <row r="7" spans="1:4" ht="30" customHeight="1">
      <c r="B7" s="367"/>
      <c r="C7" s="366"/>
      <c r="D7" s="307"/>
    </row>
    <row r="8" spans="1:4" ht="30" customHeight="1">
      <c r="B8" s="367"/>
      <c r="C8" s="366"/>
      <c r="D8" s="309"/>
    </row>
    <row r="9" spans="1:4" ht="30" customHeight="1">
      <c r="B9" s="310"/>
      <c r="C9" s="69"/>
      <c r="D9" s="311"/>
    </row>
    <row r="10" spans="1:4" ht="30" customHeight="1">
      <c r="B10" s="310"/>
      <c r="C10" s="69"/>
      <c r="D10" s="311"/>
    </row>
    <row r="11" spans="1:4" ht="30" customHeight="1">
      <c r="B11" s="312"/>
      <c r="C11" s="70"/>
      <c r="D11" s="311"/>
    </row>
    <row r="12" spans="1:4" ht="30" customHeight="1">
      <c r="B12" s="312"/>
      <c r="C12" s="70"/>
      <c r="D12" s="311"/>
    </row>
    <row r="13" spans="1:4" ht="30" customHeight="1">
      <c r="B13" s="312"/>
      <c r="C13" s="70"/>
      <c r="D13" s="311"/>
    </row>
    <row r="14" spans="1:4" ht="30" customHeight="1">
      <c r="B14" s="312"/>
      <c r="C14" s="70"/>
      <c r="D14" s="311"/>
    </row>
    <row r="15" spans="1:4" ht="30" customHeight="1">
      <c r="B15" s="312"/>
      <c r="C15" s="70"/>
      <c r="D15" s="311"/>
    </row>
    <row r="16" spans="1:4" ht="30" customHeight="1">
      <c r="B16" s="312"/>
      <c r="C16" s="70"/>
      <c r="D16" s="311"/>
    </row>
    <row r="17" spans="2:4" ht="30" customHeight="1">
      <c r="B17" s="312"/>
      <c r="C17" s="70"/>
      <c r="D17" s="311"/>
    </row>
    <row r="18" spans="2:4" ht="30" customHeight="1">
      <c r="B18" s="312"/>
      <c r="C18" s="70"/>
      <c r="D18" s="311"/>
    </row>
    <row r="19" spans="2:4" ht="30" customHeight="1">
      <c r="B19" s="312"/>
      <c r="C19" s="70"/>
      <c r="D19" s="311"/>
    </row>
    <row r="20" spans="2:4" ht="30" customHeight="1">
      <c r="B20" s="312"/>
      <c r="C20" s="70"/>
      <c r="D20" s="311"/>
    </row>
    <row r="21" spans="2:4" ht="30" customHeight="1">
      <c r="B21" s="312"/>
      <c r="C21" s="70"/>
      <c r="D21" s="311"/>
    </row>
    <row r="22" spans="2:4" ht="30" customHeight="1">
      <c r="B22" s="312"/>
      <c r="C22" s="70"/>
      <c r="D22" s="311"/>
    </row>
    <row r="23" spans="2:4" ht="30" customHeight="1">
      <c r="B23" s="312"/>
      <c r="C23" s="70"/>
      <c r="D23" s="311"/>
    </row>
    <row r="24" spans="2:4" ht="30" customHeight="1">
      <c r="B24" s="312"/>
      <c r="C24" s="70"/>
      <c r="D24" s="311"/>
    </row>
    <row r="25" spans="2:4" ht="30" customHeight="1">
      <c r="B25" s="312"/>
      <c r="C25" s="70"/>
      <c r="D25" s="311"/>
    </row>
    <row r="26" spans="2:4" ht="30" customHeight="1">
      <c r="B26" s="312"/>
      <c r="C26" s="70"/>
      <c r="D26" s="311"/>
    </row>
    <row r="27" spans="2:4" ht="30" customHeight="1">
      <c r="B27" s="312"/>
      <c r="C27" s="70"/>
      <c r="D27" s="311"/>
    </row>
    <row r="28" spans="2:4" ht="30" customHeight="1">
      <c r="B28" s="312"/>
      <c r="C28" s="70"/>
      <c r="D28" s="311"/>
    </row>
    <row r="29" spans="2:4" ht="30" customHeight="1" thickBot="1">
      <c r="B29" s="313"/>
      <c r="C29" s="314"/>
      <c r="D29" s="315"/>
    </row>
    <row r="30" spans="2:4" ht="30" customHeight="1">
      <c r="B30" s="340"/>
      <c r="C30" s="340"/>
      <c r="D30" s="340"/>
    </row>
    <row r="31" spans="2:4" ht="20.100000000000001" customHeight="1"/>
  </sheetData>
  <mergeCells count="3">
    <mergeCell ref="B2:C2"/>
    <mergeCell ref="B3:C3"/>
    <mergeCell ref="B4:C4"/>
  </mergeCells>
  <phoneticPr fontId="2" type="noConversion"/>
  <pageMargins left="0.38" right="0.22" top="0.31" bottom="0.3" header="0.17" footer="0.18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D1" sqref="D1"/>
    </sheetView>
  </sheetViews>
  <sheetFormatPr defaultColWidth="9" defaultRowHeight="18"/>
  <cols>
    <col min="1" max="1" width="1.88671875" style="36" customWidth="1"/>
    <col min="2" max="2" width="47.77734375" style="36" customWidth="1"/>
    <col min="3" max="3" width="25.77734375" style="342" customWidth="1"/>
    <col min="4" max="4" width="25.77734375" style="36" customWidth="1"/>
    <col min="5" max="16384" width="9" style="36"/>
  </cols>
  <sheetData>
    <row r="1" spans="1:4" ht="24.6" customHeight="1">
      <c r="D1" s="402" t="s">
        <v>483</v>
      </c>
    </row>
    <row r="2" spans="1:4" ht="22.2">
      <c r="A2" s="67" t="s">
        <v>368</v>
      </c>
      <c r="B2" s="689" t="s">
        <v>366</v>
      </c>
      <c r="C2" s="691"/>
      <c r="D2" s="333"/>
    </row>
    <row r="3" spans="1:4" ht="22.2">
      <c r="A3" s="68" t="s">
        <v>369</v>
      </c>
      <c r="B3" s="689" t="s">
        <v>370</v>
      </c>
      <c r="C3" s="691"/>
      <c r="D3" s="333"/>
    </row>
    <row r="4" spans="1:4" ht="22.8" thickBot="1">
      <c r="B4" s="690" t="s">
        <v>482</v>
      </c>
      <c r="C4" s="690"/>
      <c r="D4" s="335" t="s">
        <v>367</v>
      </c>
    </row>
    <row r="5" spans="1:4" s="397" customFormat="1" ht="30" customHeight="1" thickBot="1">
      <c r="B5" s="391" t="s">
        <v>280</v>
      </c>
      <c r="C5" s="392" t="s">
        <v>281</v>
      </c>
      <c r="D5" s="393" t="s">
        <v>282</v>
      </c>
    </row>
    <row r="6" spans="1:4" ht="30" customHeight="1">
      <c r="B6" s="365" t="s">
        <v>221</v>
      </c>
      <c r="C6" s="348"/>
      <c r="D6" s="307">
        <f>SUM(C7:C29)</f>
        <v>0</v>
      </c>
    </row>
    <row r="7" spans="1:4" ht="30" customHeight="1">
      <c r="B7" s="368"/>
      <c r="C7" s="348"/>
      <c r="D7" s="307"/>
    </row>
    <row r="8" spans="1:4" ht="30" customHeight="1">
      <c r="B8" s="368"/>
      <c r="C8" s="348"/>
      <c r="D8" s="309"/>
    </row>
    <row r="9" spans="1:4" ht="30" customHeight="1">
      <c r="B9" s="368"/>
      <c r="C9" s="348"/>
      <c r="D9" s="311"/>
    </row>
    <row r="10" spans="1:4" ht="30" customHeight="1">
      <c r="B10" s="310"/>
      <c r="C10" s="348"/>
      <c r="D10" s="311"/>
    </row>
    <row r="11" spans="1:4" ht="30" customHeight="1">
      <c r="B11" s="312"/>
      <c r="C11" s="343"/>
      <c r="D11" s="311"/>
    </row>
    <row r="12" spans="1:4" ht="30" customHeight="1">
      <c r="B12" s="312"/>
      <c r="C12" s="343"/>
      <c r="D12" s="311"/>
    </row>
    <row r="13" spans="1:4" ht="30" customHeight="1">
      <c r="B13" s="312"/>
      <c r="C13" s="343"/>
      <c r="D13" s="311"/>
    </row>
    <row r="14" spans="1:4" ht="30" customHeight="1">
      <c r="B14" s="312"/>
      <c r="C14" s="343"/>
      <c r="D14" s="311"/>
    </row>
    <row r="15" spans="1:4" ht="30" customHeight="1">
      <c r="B15" s="312"/>
      <c r="C15" s="343"/>
      <c r="D15" s="311"/>
    </row>
    <row r="16" spans="1:4" ht="30" customHeight="1">
      <c r="B16" s="312"/>
      <c r="C16" s="343"/>
      <c r="D16" s="311"/>
    </row>
    <row r="17" spans="2:4" ht="30" customHeight="1">
      <c r="B17" s="312"/>
      <c r="C17" s="343"/>
      <c r="D17" s="311"/>
    </row>
    <row r="18" spans="2:4" ht="30" customHeight="1">
      <c r="B18" s="312"/>
      <c r="C18" s="343"/>
      <c r="D18" s="311"/>
    </row>
    <row r="19" spans="2:4" ht="30" customHeight="1">
      <c r="B19" s="312"/>
      <c r="C19" s="343"/>
      <c r="D19" s="311"/>
    </row>
    <row r="20" spans="2:4" ht="30" customHeight="1">
      <c r="B20" s="312"/>
      <c r="C20" s="343"/>
      <c r="D20" s="311"/>
    </row>
    <row r="21" spans="2:4" ht="30" customHeight="1">
      <c r="B21" s="312"/>
      <c r="C21" s="343"/>
      <c r="D21" s="311"/>
    </row>
    <row r="22" spans="2:4" ht="30" customHeight="1">
      <c r="B22" s="312"/>
      <c r="C22" s="343"/>
      <c r="D22" s="311"/>
    </row>
    <row r="23" spans="2:4" ht="30" customHeight="1">
      <c r="B23" s="312"/>
      <c r="C23" s="343"/>
      <c r="D23" s="311"/>
    </row>
    <row r="24" spans="2:4" ht="30" customHeight="1">
      <c r="B24" s="312"/>
      <c r="C24" s="343"/>
      <c r="D24" s="311"/>
    </row>
    <row r="25" spans="2:4" ht="30" customHeight="1">
      <c r="B25" s="312"/>
      <c r="C25" s="343"/>
      <c r="D25" s="311"/>
    </row>
    <row r="26" spans="2:4" ht="30" customHeight="1">
      <c r="B26" s="312"/>
      <c r="C26" s="343"/>
      <c r="D26" s="311"/>
    </row>
    <row r="27" spans="2:4" ht="30" customHeight="1">
      <c r="B27" s="312"/>
      <c r="C27" s="343"/>
      <c r="D27" s="311"/>
    </row>
    <row r="28" spans="2:4" ht="30" customHeight="1">
      <c r="B28" s="312"/>
      <c r="C28" s="343"/>
      <c r="D28" s="311"/>
    </row>
    <row r="29" spans="2:4" ht="30" customHeight="1" thickBot="1">
      <c r="B29" s="313"/>
      <c r="C29" s="344"/>
      <c r="D29" s="315"/>
    </row>
    <row r="30" spans="2:4" ht="20.100000000000001" customHeight="1"/>
  </sheetData>
  <mergeCells count="3">
    <mergeCell ref="B2:C2"/>
    <mergeCell ref="B3:C3"/>
    <mergeCell ref="B4:C4"/>
  </mergeCells>
  <phoneticPr fontId="2" type="noConversion"/>
  <pageMargins left="0.31" right="0.16" top="0.37" bottom="0.34" header="0.22" footer="0.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D1" sqref="D1"/>
    </sheetView>
  </sheetViews>
  <sheetFormatPr defaultColWidth="9" defaultRowHeight="18"/>
  <cols>
    <col min="1" max="1" width="1.88671875" style="113" customWidth="1"/>
    <col min="2" max="2" width="47.77734375" style="113" customWidth="1"/>
    <col min="3" max="3" width="25.77734375" style="114" customWidth="1"/>
    <col min="4" max="4" width="25.77734375" style="113" customWidth="1"/>
    <col min="5" max="16384" width="9" style="113"/>
  </cols>
  <sheetData>
    <row r="1" spans="1:4" ht="24.6" customHeight="1">
      <c r="D1" s="402" t="s">
        <v>483</v>
      </c>
    </row>
    <row r="2" spans="1:4" ht="23.25" customHeight="1">
      <c r="A2" s="111" t="s">
        <v>375</v>
      </c>
      <c r="B2" s="689" t="s">
        <v>324</v>
      </c>
      <c r="C2" s="696"/>
      <c r="D2" s="333"/>
    </row>
    <row r="3" spans="1:4" ht="22.2">
      <c r="A3" s="334" t="s">
        <v>377</v>
      </c>
      <c r="B3" s="689" t="s">
        <v>378</v>
      </c>
      <c r="C3" s="696"/>
      <c r="D3" s="333"/>
    </row>
    <row r="4" spans="1:4" ht="22.8" thickBot="1">
      <c r="B4" s="690" t="s">
        <v>482</v>
      </c>
      <c r="C4" s="690"/>
      <c r="D4" s="470" t="s">
        <v>325</v>
      </c>
    </row>
    <row r="5" spans="1:4" ht="30.9" customHeight="1" thickBot="1">
      <c r="B5" s="336" t="s">
        <v>371</v>
      </c>
      <c r="C5" s="511" t="s">
        <v>381</v>
      </c>
      <c r="D5" s="338" t="s">
        <v>373</v>
      </c>
    </row>
    <row r="6" spans="1:4" ht="28.95" customHeight="1">
      <c r="B6" s="339" t="s">
        <v>374</v>
      </c>
      <c r="C6" s="498"/>
      <c r="D6" s="477">
        <f>SUM(C7:C30)</f>
        <v>0</v>
      </c>
    </row>
    <row r="7" spans="1:4" ht="28.95" customHeight="1">
      <c r="B7" s="478"/>
      <c r="C7" s="499"/>
      <c r="D7" s="477"/>
    </row>
    <row r="8" spans="1:4" ht="28.95" customHeight="1">
      <c r="B8" s="478"/>
      <c r="C8" s="499"/>
      <c r="D8" s="480"/>
    </row>
    <row r="9" spans="1:4" ht="28.95" customHeight="1">
      <c r="B9" s="478"/>
      <c r="C9" s="499"/>
      <c r="D9" s="481"/>
    </row>
    <row r="10" spans="1:4" ht="28.95" customHeight="1">
      <c r="B10" s="500"/>
      <c r="C10" s="501"/>
      <c r="D10" s="481"/>
    </row>
    <row r="11" spans="1:4" ht="28.95" customHeight="1">
      <c r="B11" s="500"/>
      <c r="C11" s="499"/>
      <c r="D11" s="481"/>
    </row>
    <row r="12" spans="1:4" ht="28.95" customHeight="1">
      <c r="B12" s="500"/>
      <c r="C12" s="499"/>
      <c r="D12" s="481"/>
    </row>
    <row r="13" spans="1:4" ht="28.95" customHeight="1">
      <c r="B13" s="500"/>
      <c r="C13" s="499"/>
      <c r="D13" s="481"/>
    </row>
    <row r="14" spans="1:4" ht="28.95" customHeight="1">
      <c r="B14" s="500"/>
      <c r="C14" s="499"/>
      <c r="D14" s="481"/>
    </row>
    <row r="15" spans="1:4" ht="28.95" customHeight="1">
      <c r="B15" s="500"/>
      <c r="C15" s="499"/>
      <c r="D15" s="481"/>
    </row>
    <row r="16" spans="1:4" ht="28.95" customHeight="1">
      <c r="B16" s="500"/>
      <c r="C16" s="499"/>
      <c r="D16" s="481"/>
    </row>
    <row r="17" spans="2:4" ht="28.95" customHeight="1">
      <c r="B17" s="500"/>
      <c r="C17" s="499"/>
      <c r="D17" s="481"/>
    </row>
    <row r="18" spans="2:4" ht="28.95" customHeight="1">
      <c r="B18" s="500"/>
      <c r="C18" s="499"/>
      <c r="D18" s="481"/>
    </row>
    <row r="19" spans="2:4" ht="28.95" customHeight="1">
      <c r="B19" s="500"/>
      <c r="C19" s="499"/>
      <c r="D19" s="481"/>
    </row>
    <row r="20" spans="2:4" ht="28.95" customHeight="1">
      <c r="B20" s="500"/>
      <c r="C20" s="499"/>
      <c r="D20" s="481"/>
    </row>
    <row r="21" spans="2:4" ht="28.95" customHeight="1">
      <c r="B21" s="500"/>
      <c r="C21" s="499"/>
      <c r="D21" s="481"/>
    </row>
    <row r="22" spans="2:4" ht="28.95" customHeight="1">
      <c r="B22" s="502"/>
      <c r="C22" s="499"/>
      <c r="D22" s="481"/>
    </row>
    <row r="23" spans="2:4" ht="28.95" customHeight="1">
      <c r="B23" s="502"/>
      <c r="C23" s="499"/>
      <c r="D23" s="481"/>
    </row>
    <row r="24" spans="2:4" ht="28.95" customHeight="1">
      <c r="B24" s="502"/>
      <c r="C24" s="499"/>
      <c r="D24" s="481"/>
    </row>
    <row r="25" spans="2:4" ht="28.95" customHeight="1">
      <c r="B25" s="339"/>
      <c r="C25" s="499"/>
      <c r="D25" s="481"/>
    </row>
    <row r="26" spans="2:4" ht="28.95" customHeight="1">
      <c r="B26" s="339"/>
      <c r="C26" s="499"/>
      <c r="D26" s="481"/>
    </row>
    <row r="27" spans="2:4" ht="28.95" customHeight="1">
      <c r="B27" s="339"/>
      <c r="C27" s="499"/>
      <c r="D27" s="481"/>
    </row>
    <row r="28" spans="2:4" ht="28.95" customHeight="1">
      <c r="B28" s="339"/>
      <c r="C28" s="499"/>
      <c r="D28" s="481"/>
    </row>
    <row r="29" spans="2:4" ht="28.95" customHeight="1">
      <c r="B29" s="478"/>
      <c r="C29" s="499"/>
      <c r="D29" s="481"/>
    </row>
    <row r="30" spans="2:4" ht="28.95" customHeight="1" thickBot="1">
      <c r="B30" s="503"/>
      <c r="C30" s="504"/>
      <c r="D30" s="494"/>
    </row>
  </sheetData>
  <mergeCells count="3">
    <mergeCell ref="B2:C2"/>
    <mergeCell ref="B3:C3"/>
    <mergeCell ref="B4:C4"/>
  </mergeCells>
  <phoneticPr fontId="2" type="noConversion"/>
  <pageMargins left="0.5" right="0.16" top="0.3" bottom="0.36" header="0.17" footer="0.21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B4" sqref="B4:C4"/>
    </sheetView>
  </sheetViews>
  <sheetFormatPr defaultColWidth="9" defaultRowHeight="18"/>
  <cols>
    <col min="1" max="1" width="1.88671875" style="36" customWidth="1"/>
    <col min="2" max="2" width="47.77734375" style="36" customWidth="1"/>
    <col min="3" max="3" width="25.77734375" style="342" customWidth="1"/>
    <col min="4" max="4" width="25.77734375" style="36" customWidth="1"/>
    <col min="5" max="16384" width="9" style="36"/>
  </cols>
  <sheetData>
    <row r="1" spans="1:4" ht="24" customHeight="1">
      <c r="D1" s="402" t="s">
        <v>483</v>
      </c>
    </row>
    <row r="2" spans="1:4" ht="22.2">
      <c r="A2" s="67" t="s">
        <v>44</v>
      </c>
      <c r="B2" s="689" t="s">
        <v>324</v>
      </c>
      <c r="C2" s="691"/>
      <c r="D2" s="333"/>
    </row>
    <row r="3" spans="1:4" ht="22.2">
      <c r="A3" s="68" t="s">
        <v>45</v>
      </c>
      <c r="B3" s="689" t="s">
        <v>380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ht="30" customHeight="1" thickBot="1">
      <c r="B5" s="304" t="s">
        <v>46</v>
      </c>
      <c r="C5" s="505" t="s">
        <v>381</v>
      </c>
      <c r="D5" s="306" t="s">
        <v>7</v>
      </c>
    </row>
    <row r="6" spans="1:4" ht="30" customHeight="1">
      <c r="B6" s="339" t="s">
        <v>379</v>
      </c>
      <c r="C6" s="347"/>
      <c r="D6" s="307">
        <f>SUM(C7:C29)</f>
        <v>0</v>
      </c>
    </row>
    <row r="7" spans="1:4" ht="30" customHeight="1">
      <c r="B7" s="362"/>
      <c r="C7" s="363"/>
      <c r="D7" s="307"/>
    </row>
    <row r="8" spans="1:4" ht="30" customHeight="1">
      <c r="B8" s="362"/>
      <c r="C8" s="363"/>
      <c r="D8" s="309"/>
    </row>
    <row r="9" spans="1:4" ht="30" customHeight="1">
      <c r="B9" s="362"/>
      <c r="C9" s="363"/>
      <c r="D9" s="311"/>
    </row>
    <row r="10" spans="1:4" ht="30" customHeight="1">
      <c r="B10" s="500"/>
      <c r="C10" s="507"/>
      <c r="D10" s="311"/>
    </row>
    <row r="11" spans="1:4" ht="30" customHeight="1">
      <c r="B11" s="508"/>
      <c r="C11" s="509"/>
      <c r="D11" s="311"/>
    </row>
    <row r="12" spans="1:4" ht="30" customHeight="1">
      <c r="B12" s="508"/>
      <c r="C12" s="509"/>
      <c r="D12" s="311"/>
    </row>
    <row r="13" spans="1:4" ht="30" customHeight="1">
      <c r="B13" s="500"/>
      <c r="C13" s="507"/>
      <c r="D13" s="311"/>
    </row>
    <row r="14" spans="1:4" ht="30" customHeight="1">
      <c r="B14" s="500"/>
      <c r="C14" s="507"/>
      <c r="D14" s="311"/>
    </row>
    <row r="15" spans="1:4" ht="30" customHeight="1">
      <c r="B15" s="362"/>
      <c r="C15" s="510"/>
      <c r="D15" s="311"/>
    </row>
    <row r="16" spans="1:4" ht="30" customHeight="1">
      <c r="B16" s="312"/>
      <c r="C16" s="343"/>
      <c r="D16" s="311"/>
    </row>
    <row r="17" spans="2:4" ht="30" customHeight="1">
      <c r="B17" s="312"/>
      <c r="C17" s="343"/>
      <c r="D17" s="311"/>
    </row>
    <row r="18" spans="2:4" ht="30" customHeight="1">
      <c r="B18" s="312"/>
      <c r="C18" s="343"/>
      <c r="D18" s="311"/>
    </row>
    <row r="19" spans="2:4" ht="30" customHeight="1">
      <c r="B19" s="312"/>
      <c r="C19" s="343"/>
      <c r="D19" s="311"/>
    </row>
    <row r="20" spans="2:4" ht="30" customHeight="1">
      <c r="B20" s="312"/>
      <c r="C20" s="343"/>
      <c r="D20" s="311"/>
    </row>
    <row r="21" spans="2:4" ht="30" customHeight="1">
      <c r="B21" s="312"/>
      <c r="C21" s="343"/>
      <c r="D21" s="311"/>
    </row>
    <row r="22" spans="2:4" ht="30" customHeight="1">
      <c r="B22" s="312"/>
      <c r="C22" s="343"/>
      <c r="D22" s="311"/>
    </row>
    <row r="23" spans="2:4" ht="30" customHeight="1">
      <c r="B23" s="312"/>
      <c r="C23" s="343"/>
      <c r="D23" s="311"/>
    </row>
    <row r="24" spans="2:4" ht="30" customHeight="1">
      <c r="B24" s="312"/>
      <c r="C24" s="343"/>
      <c r="D24" s="311"/>
    </row>
    <row r="25" spans="2:4" ht="30" customHeight="1">
      <c r="B25" s="312"/>
      <c r="C25" s="343"/>
      <c r="D25" s="311"/>
    </row>
    <row r="26" spans="2:4" ht="30" customHeight="1">
      <c r="B26" s="312"/>
      <c r="C26" s="343"/>
      <c r="D26" s="311"/>
    </row>
    <row r="27" spans="2:4" ht="30" customHeight="1">
      <c r="B27" s="312"/>
      <c r="C27" s="343"/>
      <c r="D27" s="311"/>
    </row>
    <row r="28" spans="2:4" ht="30" customHeight="1">
      <c r="B28" s="312"/>
      <c r="C28" s="343"/>
      <c r="D28" s="311"/>
    </row>
    <row r="29" spans="2:4" ht="30" customHeight="1" thickBot="1">
      <c r="B29" s="313"/>
      <c r="C29" s="344"/>
      <c r="D29" s="315"/>
    </row>
    <row r="30" spans="2:4" ht="20.100000000000001" customHeight="1"/>
  </sheetData>
  <mergeCells count="3">
    <mergeCell ref="B2:C2"/>
    <mergeCell ref="B3:C3"/>
    <mergeCell ref="B4:C4"/>
  </mergeCells>
  <phoneticPr fontId="2" type="noConversion"/>
  <pageMargins left="0.46" right="0.16" top="0.31" bottom="0.25" header="0.21" footer="0.18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Normal="100" workbookViewId="0">
      <selection activeCell="B4" sqref="B4:C4"/>
    </sheetView>
  </sheetViews>
  <sheetFormatPr defaultColWidth="9" defaultRowHeight="18"/>
  <cols>
    <col min="1" max="1" width="1.88671875" style="340" customWidth="1"/>
    <col min="2" max="2" width="47.88671875" style="340" customWidth="1"/>
    <col min="3" max="3" width="25.77734375" style="340" customWidth="1"/>
    <col min="4" max="4" width="23.6640625" style="340" customWidth="1"/>
    <col min="5" max="16384" width="9" style="340"/>
  </cols>
  <sheetData>
    <row r="1" spans="1:4" ht="22.2" customHeight="1">
      <c r="D1" s="402" t="s">
        <v>483</v>
      </c>
    </row>
    <row r="2" spans="1:4" ht="22.2">
      <c r="A2" s="345" t="s">
        <v>44</v>
      </c>
      <c r="B2" s="689" t="s">
        <v>324</v>
      </c>
      <c r="C2" s="691"/>
      <c r="D2" s="333"/>
    </row>
    <row r="3" spans="1:4" ht="22.2">
      <c r="A3" s="346" t="s">
        <v>45</v>
      </c>
      <c r="B3" s="689" t="s">
        <v>382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ht="30" customHeight="1" thickBot="1">
      <c r="B5" s="304" t="s">
        <v>46</v>
      </c>
      <c r="C5" s="305" t="s">
        <v>47</v>
      </c>
      <c r="D5" s="306" t="s">
        <v>7</v>
      </c>
    </row>
    <row r="6" spans="1:4" ht="30" customHeight="1">
      <c r="B6" s="513" t="s">
        <v>383</v>
      </c>
      <c r="C6" s="71"/>
      <c r="D6" s="307" t="e">
        <f>SUM(C7:C29)+SUM(#REF!)+SUM(#REF!)</f>
        <v>#REF!</v>
      </c>
    </row>
    <row r="7" spans="1:4" ht="30" customHeight="1">
      <c r="B7" s="514"/>
      <c r="C7" s="448"/>
      <c r="D7" s="307"/>
    </row>
    <row r="8" spans="1:4" ht="30" customHeight="1">
      <c r="B8" s="512"/>
      <c r="C8" s="448"/>
      <c r="D8" s="309"/>
    </row>
    <row r="9" spans="1:4" ht="30" customHeight="1">
      <c r="B9" s="514"/>
      <c r="C9" s="448"/>
      <c r="D9" s="311"/>
    </row>
    <row r="10" spans="1:4" ht="30" customHeight="1">
      <c r="B10" s="514"/>
      <c r="C10" s="448"/>
      <c r="D10" s="311"/>
    </row>
    <row r="11" spans="1:4" ht="30" customHeight="1">
      <c r="B11" s="514"/>
      <c r="C11" s="448"/>
      <c r="D11" s="311"/>
    </row>
    <row r="12" spans="1:4" ht="30" customHeight="1">
      <c r="B12" s="514"/>
      <c r="C12" s="448"/>
      <c r="D12" s="311"/>
    </row>
    <row r="13" spans="1:4" ht="30" customHeight="1">
      <c r="B13" s="514"/>
      <c r="C13" s="448"/>
      <c r="D13" s="311"/>
    </row>
    <row r="14" spans="1:4" ht="30" customHeight="1">
      <c r="B14" s="514"/>
      <c r="C14" s="448"/>
      <c r="D14" s="311"/>
    </row>
    <row r="15" spans="1:4" ht="30" customHeight="1">
      <c r="B15" s="514"/>
      <c r="C15" s="448"/>
      <c r="D15" s="311"/>
    </row>
    <row r="16" spans="1:4" ht="30" customHeight="1">
      <c r="B16" s="514"/>
      <c r="C16" s="515"/>
      <c r="D16" s="311"/>
    </row>
    <row r="17" spans="2:4" ht="30" customHeight="1">
      <c r="B17" s="514"/>
      <c r="C17" s="515"/>
      <c r="D17" s="311"/>
    </row>
    <row r="18" spans="2:4" ht="30" customHeight="1">
      <c r="B18" s="514"/>
      <c r="C18" s="448"/>
      <c r="D18" s="311"/>
    </row>
    <row r="19" spans="2:4" ht="30" customHeight="1">
      <c r="B19" s="514"/>
      <c r="C19" s="448"/>
      <c r="D19" s="311"/>
    </row>
    <row r="20" spans="2:4" ht="30" customHeight="1">
      <c r="B20" s="514"/>
      <c r="C20" s="515"/>
      <c r="D20" s="311"/>
    </row>
    <row r="21" spans="2:4" ht="30" customHeight="1">
      <c r="B21" s="514"/>
      <c r="C21" s="515"/>
      <c r="D21" s="311"/>
    </row>
    <row r="22" spans="2:4" ht="30" customHeight="1">
      <c r="B22" s="514"/>
      <c r="C22" s="448"/>
      <c r="D22" s="311"/>
    </row>
    <row r="23" spans="2:4" ht="30" customHeight="1">
      <c r="B23" s="514"/>
      <c r="C23" s="448"/>
      <c r="D23" s="311"/>
    </row>
    <row r="24" spans="2:4" ht="30" customHeight="1">
      <c r="B24" s="514"/>
      <c r="C24" s="448"/>
      <c r="D24" s="311"/>
    </row>
    <row r="25" spans="2:4" ht="30" customHeight="1">
      <c r="B25" s="514"/>
      <c r="C25" s="448"/>
      <c r="D25" s="311"/>
    </row>
    <row r="26" spans="2:4" ht="30" customHeight="1">
      <c r="B26" s="514"/>
      <c r="C26" s="448"/>
      <c r="D26" s="311"/>
    </row>
    <row r="27" spans="2:4" ht="30" customHeight="1">
      <c r="B27" s="514"/>
      <c r="C27" s="448"/>
      <c r="D27" s="311"/>
    </row>
    <row r="28" spans="2:4" ht="30" customHeight="1">
      <c r="B28" s="514"/>
      <c r="C28" s="448"/>
      <c r="D28" s="311"/>
    </row>
    <row r="29" spans="2:4" ht="30" customHeight="1" thickBot="1">
      <c r="B29" s="516"/>
      <c r="C29" s="517"/>
      <c r="D29" s="315"/>
    </row>
    <row r="30" spans="2:4" ht="28.95" customHeight="1"/>
    <row r="31" spans="2:4" ht="28.95" customHeight="1"/>
    <row r="32" spans="2:4" ht="28.95" customHeight="1"/>
    <row r="33" ht="28.95" customHeight="1"/>
    <row r="34" ht="28.95" customHeight="1"/>
    <row r="35" ht="28.95" customHeight="1"/>
    <row r="36" ht="28.95" customHeight="1"/>
  </sheetData>
  <mergeCells count="3">
    <mergeCell ref="B2:C2"/>
    <mergeCell ref="B3:C3"/>
    <mergeCell ref="B4:C4"/>
  </mergeCells>
  <phoneticPr fontId="2" type="noConversion"/>
  <pageMargins left="0.31" right="0.16" top="0.37" bottom="0.36" header="0.17" footer="0.19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selection activeCell="B4" sqref="B4:C4"/>
    </sheetView>
  </sheetViews>
  <sheetFormatPr defaultColWidth="9" defaultRowHeight="18"/>
  <cols>
    <col min="1" max="1" width="1.88671875" style="113" customWidth="1"/>
    <col min="2" max="2" width="47.6640625" style="113" customWidth="1"/>
    <col min="3" max="3" width="25.77734375" style="341" customWidth="1"/>
    <col min="4" max="4" width="25.77734375" style="113" customWidth="1"/>
    <col min="5" max="16384" width="9" style="113"/>
  </cols>
  <sheetData>
    <row r="1" spans="1:4" ht="25.95" customHeight="1">
      <c r="D1" s="428" t="s">
        <v>485</v>
      </c>
    </row>
    <row r="2" spans="1:4" ht="19.8">
      <c r="A2" s="111" t="s">
        <v>384</v>
      </c>
      <c r="B2" s="695" t="s">
        <v>385</v>
      </c>
      <c r="C2" s="695"/>
      <c r="D2" s="111"/>
    </row>
    <row r="3" spans="1:4" ht="19.8">
      <c r="A3" s="544" t="s">
        <v>386</v>
      </c>
      <c r="B3" s="695" t="s">
        <v>387</v>
      </c>
      <c r="C3" s="695"/>
      <c r="D3" s="111"/>
    </row>
    <row r="4" spans="1:4" ht="22.8" thickBot="1">
      <c r="B4" s="690" t="s">
        <v>482</v>
      </c>
      <c r="C4" s="690"/>
      <c r="D4" s="487" t="s">
        <v>388</v>
      </c>
    </row>
    <row r="5" spans="1:4" ht="28.95" customHeight="1" thickBot="1">
      <c r="B5" s="336" t="s">
        <v>389</v>
      </c>
      <c r="C5" s="518" t="s">
        <v>390</v>
      </c>
      <c r="D5" s="338" t="s">
        <v>391</v>
      </c>
    </row>
    <row r="6" spans="1:4" ht="28.95" customHeight="1">
      <c r="B6" s="339" t="s">
        <v>392</v>
      </c>
      <c r="C6" s="476"/>
      <c r="D6" s="477">
        <f>SUM(C7:C31)</f>
        <v>0</v>
      </c>
    </row>
    <row r="7" spans="1:4" ht="28.95" customHeight="1">
      <c r="B7" s="478"/>
      <c r="C7" s="519"/>
      <c r="D7" s="477"/>
    </row>
    <row r="8" spans="1:4" ht="28.95" customHeight="1">
      <c r="B8" s="478"/>
      <c r="C8" s="519"/>
      <c r="D8" s="480"/>
    </row>
    <row r="9" spans="1:4" ht="28.95" customHeight="1">
      <c r="B9" s="478"/>
      <c r="C9" s="519"/>
      <c r="D9" s="481"/>
    </row>
    <row r="10" spans="1:4" ht="28.95" customHeight="1">
      <c r="B10" s="520"/>
      <c r="C10" s="519"/>
      <c r="D10" s="481"/>
    </row>
    <row r="11" spans="1:4" ht="28.95" customHeight="1">
      <c r="B11" s="478"/>
      <c r="C11" s="519"/>
      <c r="D11" s="481"/>
    </row>
    <row r="12" spans="1:4" ht="28.95" customHeight="1">
      <c r="B12" s="478"/>
      <c r="C12" s="519"/>
      <c r="D12" s="481"/>
    </row>
    <row r="13" spans="1:4" ht="28.95" customHeight="1">
      <c r="B13" s="478"/>
      <c r="C13" s="519"/>
      <c r="D13" s="481"/>
    </row>
    <row r="14" spans="1:4" ht="28.95" customHeight="1">
      <c r="B14" s="478"/>
      <c r="C14" s="521"/>
      <c r="D14" s="481"/>
    </row>
    <row r="15" spans="1:4" ht="28.95" customHeight="1">
      <c r="B15" s="478"/>
      <c r="C15" s="519"/>
      <c r="D15" s="481"/>
    </row>
    <row r="16" spans="1:4" ht="28.95" customHeight="1">
      <c r="B16" s="478"/>
      <c r="C16" s="521"/>
      <c r="D16" s="481"/>
    </row>
    <row r="17" spans="2:4" ht="28.95" customHeight="1">
      <c r="B17" s="478"/>
      <c r="C17" s="519"/>
      <c r="D17" s="481"/>
    </row>
    <row r="18" spans="2:4" ht="28.95" customHeight="1">
      <c r="B18" s="478"/>
      <c r="C18" s="519"/>
      <c r="D18" s="481"/>
    </row>
    <row r="19" spans="2:4" ht="28.95" customHeight="1">
      <c r="B19" s="478"/>
      <c r="C19" s="519"/>
      <c r="D19" s="481"/>
    </row>
    <row r="20" spans="2:4" ht="28.95" customHeight="1">
      <c r="B20" s="478"/>
      <c r="C20" s="519"/>
      <c r="D20" s="481"/>
    </row>
    <row r="21" spans="2:4" ht="28.95" customHeight="1">
      <c r="B21" s="478"/>
      <c r="C21" s="519"/>
      <c r="D21" s="481"/>
    </row>
    <row r="22" spans="2:4" ht="28.95" customHeight="1">
      <c r="B22" s="478"/>
      <c r="C22" s="519"/>
      <c r="D22" s="481"/>
    </row>
    <row r="23" spans="2:4" ht="28.95" customHeight="1">
      <c r="B23" s="478"/>
      <c r="C23" s="521"/>
      <c r="D23" s="481"/>
    </row>
    <row r="24" spans="2:4" ht="28.95" customHeight="1">
      <c r="B24" s="478"/>
      <c r="C24" s="521"/>
      <c r="D24" s="481"/>
    </row>
    <row r="25" spans="2:4" ht="28.95" customHeight="1">
      <c r="B25" s="478"/>
      <c r="C25" s="485"/>
      <c r="D25" s="481"/>
    </row>
    <row r="26" spans="2:4" ht="28.95" customHeight="1">
      <c r="B26" s="478"/>
      <c r="C26" s="485"/>
      <c r="D26" s="481"/>
    </row>
    <row r="27" spans="2:4" ht="28.95" customHeight="1">
      <c r="B27" s="478"/>
      <c r="C27" s="485"/>
      <c r="D27" s="481"/>
    </row>
    <row r="28" spans="2:4" ht="28.95" customHeight="1">
      <c r="B28" s="478"/>
      <c r="C28" s="522"/>
      <c r="D28" s="481"/>
    </row>
    <row r="29" spans="2:4" ht="28.95" customHeight="1">
      <c r="B29" s="500"/>
      <c r="C29" s="485"/>
      <c r="D29" s="481"/>
    </row>
    <row r="30" spans="2:4" ht="28.95" customHeight="1">
      <c r="B30" s="523"/>
      <c r="C30" s="476"/>
      <c r="D30" s="481"/>
    </row>
    <row r="31" spans="2:4" ht="28.95" customHeight="1" thickBot="1">
      <c r="B31" s="524"/>
      <c r="C31" s="525"/>
      <c r="D31" s="494"/>
    </row>
  </sheetData>
  <mergeCells count="3">
    <mergeCell ref="B2:C2"/>
    <mergeCell ref="B3:C3"/>
    <mergeCell ref="B4:C4"/>
  </mergeCells>
  <phoneticPr fontId="2" type="noConversion"/>
  <pageMargins left="0.3" right="0.17" top="0.17" bottom="0.16" header="0.17" footer="0.16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B4" sqref="B4:C4"/>
    </sheetView>
  </sheetViews>
  <sheetFormatPr defaultColWidth="9" defaultRowHeight="18"/>
  <cols>
    <col min="1" max="1" width="1.88671875" style="113" customWidth="1"/>
    <col min="2" max="2" width="47.77734375" style="113" customWidth="1"/>
    <col min="3" max="4" width="25.77734375" style="113" customWidth="1"/>
    <col min="5" max="16384" width="9" style="113"/>
  </cols>
  <sheetData>
    <row r="1" spans="1:4" ht="25.95" customHeight="1">
      <c r="D1" s="431" t="s">
        <v>486</v>
      </c>
    </row>
    <row r="2" spans="1:4" ht="22.2">
      <c r="A2" s="111" t="s">
        <v>375</v>
      </c>
      <c r="B2" s="689" t="s">
        <v>324</v>
      </c>
      <c r="C2" s="691"/>
      <c r="D2" s="333"/>
    </row>
    <row r="3" spans="1:4" ht="22.2">
      <c r="A3" s="334" t="s">
        <v>377</v>
      </c>
      <c r="B3" s="689" t="s">
        <v>393</v>
      </c>
      <c r="C3" s="691"/>
      <c r="D3" s="333"/>
    </row>
    <row r="4" spans="1:4" ht="22.8" thickBot="1">
      <c r="B4" s="690" t="s">
        <v>482</v>
      </c>
      <c r="C4" s="690"/>
      <c r="D4" s="335" t="s">
        <v>325</v>
      </c>
    </row>
    <row r="5" spans="1:4" ht="30" customHeight="1" thickBot="1">
      <c r="B5" s="336" t="s">
        <v>371</v>
      </c>
      <c r="C5" s="337" t="s">
        <v>372</v>
      </c>
      <c r="D5" s="338" t="s">
        <v>373</v>
      </c>
    </row>
    <row r="6" spans="1:4" ht="30" customHeight="1">
      <c r="B6" s="475" t="s">
        <v>394</v>
      </c>
      <c r="C6" s="526"/>
      <c r="D6" s="477">
        <f>SUM(C7:C29)</f>
        <v>0</v>
      </c>
    </row>
    <row r="7" spans="1:4" ht="30" customHeight="1">
      <c r="B7" s="527"/>
      <c r="C7" s="507"/>
      <c r="D7" s="477"/>
    </row>
    <row r="8" spans="1:4" ht="30" customHeight="1">
      <c r="B8" s="527"/>
      <c r="C8" s="507"/>
      <c r="D8" s="477"/>
    </row>
    <row r="9" spans="1:4" ht="30" customHeight="1">
      <c r="B9" s="527"/>
      <c r="C9" s="507"/>
      <c r="D9" s="477"/>
    </row>
    <row r="10" spans="1:4" ht="30" customHeight="1">
      <c r="B10" s="527"/>
      <c r="C10" s="363"/>
      <c r="D10" s="481"/>
    </row>
    <row r="11" spans="1:4" ht="30" customHeight="1">
      <c r="B11" s="527"/>
      <c r="C11" s="507"/>
      <c r="D11" s="481"/>
    </row>
    <row r="12" spans="1:4" ht="30" customHeight="1">
      <c r="B12" s="527"/>
      <c r="C12" s="363"/>
      <c r="D12" s="481"/>
    </row>
    <row r="13" spans="1:4" ht="30" customHeight="1">
      <c r="B13" s="527"/>
      <c r="C13" s="363"/>
      <c r="D13" s="481"/>
    </row>
    <row r="14" spans="1:4" ht="30" customHeight="1">
      <c r="B14" s="527"/>
      <c r="C14" s="363"/>
      <c r="D14" s="481"/>
    </row>
    <row r="15" spans="1:4" ht="30" customHeight="1">
      <c r="B15" s="528"/>
      <c r="C15" s="363"/>
      <c r="D15" s="481"/>
    </row>
    <row r="16" spans="1:4" ht="30" customHeight="1">
      <c r="B16" s="527"/>
      <c r="C16" s="363"/>
      <c r="D16" s="481"/>
    </row>
    <row r="17" spans="2:4" ht="30" customHeight="1">
      <c r="B17" s="527"/>
      <c r="C17" s="507"/>
      <c r="D17" s="481"/>
    </row>
    <row r="18" spans="2:4" ht="30" customHeight="1">
      <c r="B18" s="529"/>
      <c r="C18" s="363"/>
      <c r="D18" s="481"/>
    </row>
    <row r="19" spans="2:4" ht="30" customHeight="1">
      <c r="B19" s="530"/>
      <c r="C19" s="507"/>
      <c r="D19" s="481"/>
    </row>
    <row r="20" spans="2:4" ht="30" customHeight="1">
      <c r="B20" s="529"/>
      <c r="C20" s="363"/>
      <c r="D20" s="481"/>
    </row>
    <row r="21" spans="2:4" ht="30" customHeight="1">
      <c r="B21" s="529"/>
      <c r="C21" s="363"/>
      <c r="D21" s="481"/>
    </row>
    <row r="22" spans="2:4" ht="30" customHeight="1">
      <c r="B22" s="529"/>
      <c r="C22" s="363"/>
      <c r="D22" s="481"/>
    </row>
    <row r="23" spans="2:4" ht="30" customHeight="1">
      <c r="B23" s="529"/>
      <c r="C23" s="363"/>
      <c r="D23" s="481"/>
    </row>
    <row r="24" spans="2:4" ht="30" customHeight="1">
      <c r="B24" s="530"/>
      <c r="C24" s="507"/>
      <c r="D24" s="481"/>
    </row>
    <row r="25" spans="2:4" ht="30" customHeight="1">
      <c r="B25" s="530"/>
      <c r="C25" s="507"/>
      <c r="D25" s="481"/>
    </row>
    <row r="26" spans="2:4" ht="30" customHeight="1">
      <c r="B26" s="530"/>
      <c r="C26" s="507"/>
      <c r="D26" s="481"/>
    </row>
    <row r="27" spans="2:4" ht="30" customHeight="1">
      <c r="B27" s="500"/>
      <c r="C27" s="531"/>
      <c r="D27" s="481"/>
    </row>
    <row r="28" spans="2:4" ht="30" customHeight="1">
      <c r="B28" s="500"/>
      <c r="C28" s="531"/>
      <c r="D28" s="481"/>
    </row>
    <row r="29" spans="2:4" ht="30" customHeight="1" thickBot="1">
      <c r="B29" s="532"/>
      <c r="C29" s="533"/>
      <c r="D29" s="494"/>
    </row>
    <row r="30" spans="2:4" ht="20.100000000000001" customHeight="1"/>
  </sheetData>
  <mergeCells count="3">
    <mergeCell ref="B2:C2"/>
    <mergeCell ref="B3:C3"/>
    <mergeCell ref="B4:C4"/>
  </mergeCells>
  <phoneticPr fontId="2" type="noConversion"/>
  <pageMargins left="0.44" right="0.16" top="0.37" bottom="0.22" header="0.18" footer="0.16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C13" sqref="C13"/>
    </sheetView>
  </sheetViews>
  <sheetFormatPr defaultColWidth="9" defaultRowHeight="18"/>
  <cols>
    <col min="1" max="1" width="1.88671875" style="36" customWidth="1"/>
    <col min="2" max="2" width="47.77734375" style="36" customWidth="1"/>
    <col min="3" max="3" width="25.77734375" style="342" customWidth="1"/>
    <col min="4" max="4" width="25.77734375" style="36" customWidth="1"/>
    <col min="5" max="16384" width="9" style="36"/>
  </cols>
  <sheetData>
    <row r="1" spans="1:4" ht="24.6" customHeight="1">
      <c r="D1" s="431" t="s">
        <v>486</v>
      </c>
    </row>
    <row r="2" spans="1:4" ht="20.399999999999999" customHeight="1">
      <c r="A2" s="67" t="s">
        <v>395</v>
      </c>
      <c r="B2" s="689" t="s">
        <v>396</v>
      </c>
      <c r="C2" s="691"/>
      <c r="D2" s="333"/>
    </row>
    <row r="3" spans="1:4" ht="22.2">
      <c r="A3" s="68" t="s">
        <v>397</v>
      </c>
      <c r="B3" s="689" t="s">
        <v>398</v>
      </c>
      <c r="C3" s="691"/>
      <c r="D3" s="333"/>
    </row>
    <row r="4" spans="1:4" ht="22.8" thickBot="1">
      <c r="B4" s="690" t="s">
        <v>482</v>
      </c>
      <c r="C4" s="690"/>
      <c r="D4" s="333"/>
    </row>
    <row r="5" spans="1:4" ht="30" customHeight="1" thickBot="1">
      <c r="B5" s="304" t="s">
        <v>399</v>
      </c>
      <c r="C5" s="506" t="s">
        <v>400</v>
      </c>
      <c r="D5" s="306" t="s">
        <v>401</v>
      </c>
    </row>
    <row r="6" spans="1:4" ht="30" customHeight="1">
      <c r="B6" s="339" t="s">
        <v>402</v>
      </c>
      <c r="C6" s="347"/>
      <c r="D6" s="477">
        <f>SUM(C7:C29)</f>
        <v>0</v>
      </c>
    </row>
    <row r="7" spans="1:4" ht="30" customHeight="1">
      <c r="B7" s="534"/>
      <c r="C7" s="507"/>
      <c r="D7" s="477"/>
    </row>
    <row r="8" spans="1:4" ht="30" customHeight="1">
      <c r="B8" s="534"/>
      <c r="C8" s="507"/>
      <c r="D8" s="480"/>
    </row>
    <row r="9" spans="1:4" ht="30" customHeight="1">
      <c r="B9" s="535"/>
      <c r="C9" s="507"/>
      <c r="D9" s="481"/>
    </row>
    <row r="10" spans="1:4" ht="30" customHeight="1">
      <c r="B10" s="535"/>
      <c r="C10" s="507"/>
      <c r="D10" s="481"/>
    </row>
    <row r="11" spans="1:4" ht="30" customHeight="1">
      <c r="B11" s="534"/>
      <c r="C11" s="507"/>
      <c r="D11" s="481"/>
    </row>
    <row r="12" spans="1:4" ht="30" customHeight="1">
      <c r="B12" s="536"/>
      <c r="C12" s="507"/>
      <c r="D12" s="481"/>
    </row>
    <row r="13" spans="1:4" ht="30" customHeight="1">
      <c r="B13" s="534"/>
      <c r="C13" s="537"/>
      <c r="D13" s="481"/>
    </row>
    <row r="14" spans="1:4" ht="30" customHeight="1">
      <c r="B14" s="484"/>
      <c r="C14" s="538"/>
      <c r="D14" s="481"/>
    </row>
    <row r="15" spans="1:4" ht="30" customHeight="1">
      <c r="B15" s="484"/>
      <c r="C15" s="507"/>
      <c r="D15" s="481"/>
    </row>
    <row r="16" spans="1:4" ht="30" customHeight="1">
      <c r="B16" s="478"/>
      <c r="C16" s="507"/>
      <c r="D16" s="481"/>
    </row>
    <row r="17" spans="2:4" ht="30" customHeight="1">
      <c r="B17" s="362"/>
      <c r="C17" s="363"/>
      <c r="D17" s="311"/>
    </row>
    <row r="18" spans="2:4" ht="30" customHeight="1">
      <c r="B18" s="362"/>
      <c r="C18" s="363"/>
      <c r="D18" s="311"/>
    </row>
    <row r="19" spans="2:4" ht="30" customHeight="1">
      <c r="B19" s="362"/>
      <c r="C19" s="363"/>
      <c r="D19" s="311"/>
    </row>
    <row r="20" spans="2:4" ht="30" customHeight="1">
      <c r="B20" s="362"/>
      <c r="C20" s="363"/>
      <c r="D20" s="311"/>
    </row>
    <row r="21" spans="2:4" ht="30" customHeight="1">
      <c r="B21" s="362"/>
      <c r="C21" s="363"/>
      <c r="D21" s="311"/>
    </row>
    <row r="22" spans="2:4" ht="30" customHeight="1">
      <c r="B22" s="362"/>
      <c r="C22" s="363"/>
      <c r="D22" s="311"/>
    </row>
    <row r="23" spans="2:4" ht="30" customHeight="1">
      <c r="B23" s="362"/>
      <c r="C23" s="363"/>
      <c r="D23" s="311"/>
    </row>
    <row r="24" spans="2:4" ht="30" customHeight="1">
      <c r="B24" s="362"/>
      <c r="C24" s="363"/>
      <c r="D24" s="311"/>
    </row>
    <row r="25" spans="2:4" ht="30" customHeight="1">
      <c r="B25" s="371"/>
      <c r="C25" s="369"/>
      <c r="D25" s="311"/>
    </row>
    <row r="26" spans="2:4" ht="30" customHeight="1">
      <c r="B26" s="370"/>
      <c r="C26" s="369"/>
      <c r="D26" s="311"/>
    </row>
    <row r="27" spans="2:4" ht="30" customHeight="1">
      <c r="B27" s="371"/>
      <c r="C27" s="369"/>
      <c r="D27" s="311"/>
    </row>
    <row r="28" spans="2:4" ht="30" customHeight="1">
      <c r="B28" s="371"/>
      <c r="C28" s="369"/>
      <c r="D28" s="311"/>
    </row>
    <row r="29" spans="2:4" ht="30" customHeight="1" thickBot="1">
      <c r="B29" s="372"/>
      <c r="C29" s="373"/>
      <c r="D29" s="315"/>
    </row>
  </sheetData>
  <mergeCells count="3">
    <mergeCell ref="B2:C2"/>
    <mergeCell ref="B3:C3"/>
    <mergeCell ref="B4:C4"/>
  </mergeCells>
  <phoneticPr fontId="2" type="noConversion"/>
  <pageMargins left="0.38" right="0.18" top="0.24" bottom="0.27" header="0.17" footer="0.16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H2" sqref="H2"/>
    </sheetView>
  </sheetViews>
  <sheetFormatPr defaultColWidth="9" defaultRowHeight="18"/>
  <cols>
    <col min="1" max="1" width="1.88671875" style="113" customWidth="1"/>
    <col min="2" max="2" width="47.77734375" style="113" customWidth="1"/>
    <col min="3" max="4" width="25.77734375" style="113" customWidth="1"/>
    <col min="5" max="16384" width="9" style="113"/>
  </cols>
  <sheetData>
    <row r="1" spans="1:4" ht="21.6" customHeight="1">
      <c r="D1" s="8" t="s">
        <v>487</v>
      </c>
    </row>
    <row r="2" spans="1:4" ht="22.2">
      <c r="A2" s="111" t="s">
        <v>375</v>
      </c>
      <c r="B2" s="689" t="s">
        <v>324</v>
      </c>
      <c r="C2" s="691"/>
      <c r="D2" s="333"/>
    </row>
    <row r="3" spans="1:4" ht="22.2">
      <c r="A3" s="111" t="s">
        <v>376</v>
      </c>
      <c r="B3" s="689" t="s">
        <v>403</v>
      </c>
      <c r="C3" s="691"/>
      <c r="D3" s="333"/>
    </row>
    <row r="4" spans="1:4" ht="22.2">
      <c r="A4" s="334" t="s">
        <v>377</v>
      </c>
      <c r="B4" s="705" t="s">
        <v>482</v>
      </c>
      <c r="C4" s="705"/>
      <c r="D4" s="333"/>
    </row>
    <row r="5" spans="1:4" ht="18.600000000000001" thickBot="1">
      <c r="D5" s="335" t="s">
        <v>404</v>
      </c>
    </row>
    <row r="6" spans="1:4" ht="30" customHeight="1" thickBot="1">
      <c r="B6" s="336" t="s">
        <v>371</v>
      </c>
      <c r="C6" s="337" t="s">
        <v>372</v>
      </c>
      <c r="D6" s="338" t="s">
        <v>373</v>
      </c>
    </row>
    <row r="7" spans="1:4" ht="30" customHeight="1">
      <c r="B7" s="539" t="s">
        <v>405</v>
      </c>
      <c r="C7" s="540"/>
      <c r="D7" s="477">
        <f>SUM(C8:C29)</f>
        <v>0</v>
      </c>
    </row>
    <row r="8" spans="1:4" ht="30" customHeight="1">
      <c r="B8" s="362"/>
      <c r="C8" s="363"/>
      <c r="D8" s="541"/>
    </row>
    <row r="9" spans="1:4" ht="30" customHeight="1">
      <c r="B9" s="362"/>
      <c r="C9" s="363"/>
      <c r="D9" s="542"/>
    </row>
    <row r="10" spans="1:4" ht="30" customHeight="1">
      <c r="B10" s="362"/>
      <c r="C10" s="363"/>
      <c r="D10" s="543"/>
    </row>
    <row r="11" spans="1:4" ht="30" customHeight="1">
      <c r="B11" s="500"/>
      <c r="C11" s="507"/>
      <c r="D11" s="543"/>
    </row>
    <row r="12" spans="1:4" ht="30" customHeight="1">
      <c r="B12" s="508"/>
      <c r="C12" s="509"/>
      <c r="D12" s="543"/>
    </row>
    <row r="13" spans="1:4" ht="30" customHeight="1">
      <c r="B13" s="508"/>
      <c r="C13" s="509"/>
      <c r="D13" s="543"/>
    </row>
    <row r="14" spans="1:4" ht="30" customHeight="1">
      <c r="B14" s="500"/>
      <c r="C14" s="507"/>
      <c r="D14" s="543"/>
    </row>
    <row r="15" spans="1:4" ht="30" customHeight="1">
      <c r="B15" s="500"/>
      <c r="C15" s="507"/>
      <c r="D15" s="543"/>
    </row>
    <row r="16" spans="1:4" ht="30" customHeight="1">
      <c r="B16" s="362"/>
      <c r="C16" s="510"/>
      <c r="D16" s="481"/>
    </row>
    <row r="17" spans="2:4" ht="30" customHeight="1">
      <c r="B17" s="500"/>
      <c r="C17" s="507"/>
      <c r="D17" s="481"/>
    </row>
    <row r="18" spans="2:4" ht="30" customHeight="1">
      <c r="B18" s="500"/>
      <c r="C18" s="531"/>
      <c r="D18" s="481"/>
    </row>
    <row r="19" spans="2:4" ht="30" customHeight="1">
      <c r="B19" s="500"/>
      <c r="C19" s="531"/>
      <c r="D19" s="481"/>
    </row>
    <row r="20" spans="2:4" ht="30" customHeight="1">
      <c r="B20" s="500"/>
      <c r="C20" s="531"/>
      <c r="D20" s="481"/>
    </row>
    <row r="21" spans="2:4" ht="30" customHeight="1">
      <c r="B21" s="500"/>
      <c r="C21" s="531"/>
      <c r="D21" s="481"/>
    </row>
    <row r="22" spans="2:4" ht="30" customHeight="1">
      <c r="B22" s="500"/>
      <c r="C22" s="531"/>
      <c r="D22" s="481"/>
    </row>
    <row r="23" spans="2:4" ht="30" customHeight="1">
      <c r="B23" s="500"/>
      <c r="C23" s="531"/>
      <c r="D23" s="481"/>
    </row>
    <row r="24" spans="2:4" ht="30" customHeight="1">
      <c r="B24" s="500"/>
      <c r="C24" s="531"/>
      <c r="D24" s="481"/>
    </row>
    <row r="25" spans="2:4" ht="30" customHeight="1">
      <c r="B25" s="500"/>
      <c r="C25" s="531"/>
      <c r="D25" s="481"/>
    </row>
    <row r="26" spans="2:4" ht="30" customHeight="1">
      <c r="B26" s="500"/>
      <c r="C26" s="531"/>
      <c r="D26" s="481"/>
    </row>
    <row r="27" spans="2:4" ht="30" customHeight="1">
      <c r="B27" s="500"/>
      <c r="C27" s="531"/>
      <c r="D27" s="481"/>
    </row>
    <row r="28" spans="2:4" ht="30" customHeight="1">
      <c r="B28" s="500"/>
      <c r="C28" s="531"/>
      <c r="D28" s="481"/>
    </row>
    <row r="29" spans="2:4" ht="30" customHeight="1" thickBot="1">
      <c r="B29" s="532"/>
      <c r="C29" s="533"/>
      <c r="D29" s="494"/>
    </row>
    <row r="30" spans="2:4" ht="20.100000000000001" customHeight="1"/>
  </sheetData>
  <mergeCells count="3">
    <mergeCell ref="B2:C2"/>
    <mergeCell ref="B3:C3"/>
    <mergeCell ref="B4:C4"/>
  </mergeCells>
  <phoneticPr fontId="2" type="noConversion"/>
  <pageMargins left="0.33" right="0.2" top="0.31" bottom="0.25" header="0.17" footer="0.18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opLeftCell="C25" zoomScale="75" zoomScaleNormal="75" workbookViewId="0">
      <selection activeCell="D26" sqref="D26"/>
    </sheetView>
  </sheetViews>
  <sheetFormatPr defaultRowHeight="34.950000000000003" customHeight="1"/>
  <cols>
    <col min="1" max="1" width="3.6640625" style="2" customWidth="1"/>
    <col min="2" max="2" width="27.6640625" style="2" customWidth="1"/>
    <col min="3" max="3" width="43.88671875" style="2" customWidth="1"/>
    <col min="4" max="4" width="72.88671875" style="2" customWidth="1"/>
    <col min="5" max="5" width="80.6640625" style="2" customWidth="1"/>
    <col min="6" max="6" width="77.88671875" style="2" customWidth="1"/>
    <col min="7" max="16384" width="8.88671875" style="2"/>
  </cols>
  <sheetData>
    <row r="1" spans="2:7" ht="34.5" customHeight="1">
      <c r="D1" s="1"/>
      <c r="E1" s="1"/>
      <c r="F1" s="8" t="s">
        <v>490</v>
      </c>
    </row>
    <row r="2" spans="2:7" s="11" customFormat="1" ht="39.9" customHeight="1">
      <c r="D2" s="697" t="s">
        <v>464</v>
      </c>
      <c r="E2" s="698"/>
      <c r="F2" s="353"/>
    </row>
    <row r="3" spans="2:7" s="11" customFormat="1" ht="39.9" customHeight="1">
      <c r="D3" s="353" t="s">
        <v>462</v>
      </c>
      <c r="E3" s="353"/>
      <c r="F3" s="353"/>
    </row>
    <row r="4" spans="2:7" s="11" customFormat="1" ht="39.9" customHeight="1">
      <c r="D4" s="353" t="s">
        <v>463</v>
      </c>
      <c r="E4" s="353"/>
      <c r="F4" s="353"/>
    </row>
    <row r="5" spans="2:7" ht="34.950000000000003" customHeight="1" thickBot="1">
      <c r="D5" s="1"/>
      <c r="E5" s="445"/>
      <c r="F5" s="381" t="s">
        <v>214</v>
      </c>
    </row>
    <row r="6" spans="2:7" ht="34.950000000000003" customHeight="1">
      <c r="B6" s="699" t="s">
        <v>222</v>
      </c>
      <c r="C6" s="701" t="s">
        <v>283</v>
      </c>
      <c r="D6" s="703" t="s">
        <v>284</v>
      </c>
      <c r="E6" s="703"/>
      <c r="F6" s="704"/>
    </row>
    <row r="7" spans="2:7" ht="34.950000000000003" customHeight="1">
      <c r="B7" s="700"/>
      <c r="C7" s="702"/>
      <c r="D7" s="624" t="s">
        <v>489</v>
      </c>
      <c r="E7" s="624" t="s">
        <v>489</v>
      </c>
      <c r="F7" s="624" t="s">
        <v>489</v>
      </c>
      <c r="G7" s="6"/>
    </row>
    <row r="8" spans="2:7" ht="144.9" customHeight="1">
      <c r="B8" s="375" t="s">
        <v>224</v>
      </c>
      <c r="C8" s="376" t="s">
        <v>286</v>
      </c>
      <c r="D8" s="7"/>
      <c r="E8" s="7"/>
      <c r="F8" s="349"/>
    </row>
    <row r="9" spans="2:7" ht="144.9" customHeight="1">
      <c r="B9" s="375" t="s">
        <v>232</v>
      </c>
      <c r="C9" s="376" t="s">
        <v>233</v>
      </c>
      <c r="D9" s="7"/>
      <c r="E9" s="7"/>
      <c r="F9" s="349"/>
    </row>
    <row r="10" spans="2:7" ht="144.9" customHeight="1">
      <c r="B10" s="377" t="s">
        <v>234</v>
      </c>
      <c r="C10" s="376" t="s">
        <v>287</v>
      </c>
      <c r="D10" s="3"/>
      <c r="E10" s="3"/>
      <c r="F10" s="350"/>
    </row>
    <row r="11" spans="2:7" ht="144.9" customHeight="1">
      <c r="B11" s="377" t="s">
        <v>225</v>
      </c>
      <c r="C11" s="376" t="s">
        <v>288</v>
      </c>
      <c r="D11" s="3"/>
      <c r="E11" s="3"/>
      <c r="F11" s="350"/>
    </row>
    <row r="12" spans="2:7" ht="144.9" customHeight="1">
      <c r="B12" s="377" t="s">
        <v>226</v>
      </c>
      <c r="C12" s="376" t="s">
        <v>289</v>
      </c>
      <c r="D12" s="3"/>
      <c r="E12" s="3"/>
      <c r="F12" s="350"/>
    </row>
    <row r="13" spans="2:7" ht="144.9" customHeight="1" thickBot="1">
      <c r="B13" s="379" t="s">
        <v>227</v>
      </c>
      <c r="C13" s="380" t="s">
        <v>228</v>
      </c>
      <c r="D13" s="351"/>
      <c r="E13" s="351"/>
      <c r="F13" s="352"/>
    </row>
    <row r="14" spans="2:7" ht="49.8" customHeight="1">
      <c r="B14" s="443"/>
      <c r="C14" s="444"/>
      <c r="D14" s="435"/>
      <c r="E14" s="435"/>
      <c r="F14" s="435"/>
    </row>
    <row r="15" spans="2:7" ht="44.25" customHeight="1">
      <c r="D15" s="1"/>
      <c r="E15" s="1"/>
    </row>
    <row r="16" spans="2:7" ht="44.25" customHeight="1">
      <c r="B16"/>
      <c r="C16"/>
      <c r="D16"/>
      <c r="E16"/>
      <c r="F16" s="8" t="s">
        <v>490</v>
      </c>
    </row>
    <row r="17" spans="2:6" ht="48.75" customHeight="1">
      <c r="B17"/>
      <c r="C17"/>
      <c r="D17" s="697" t="s">
        <v>464</v>
      </c>
      <c r="E17" s="698"/>
      <c r="F17"/>
    </row>
    <row r="18" spans="2:6" ht="42" customHeight="1">
      <c r="B18"/>
      <c r="C18"/>
      <c r="D18" s="353" t="s">
        <v>462</v>
      </c>
      <c r="E18" s="353"/>
      <c r="F18"/>
    </row>
    <row r="19" spans="2:6" ht="47.25" customHeight="1">
      <c r="B19"/>
      <c r="C19"/>
      <c r="D19" s="353" t="s">
        <v>488</v>
      </c>
      <c r="E19" s="353"/>
      <c r="F19"/>
    </row>
    <row r="20" spans="2:6" s="435" customFormat="1" ht="45.75" customHeight="1" thickBot="1">
      <c r="B20"/>
      <c r="C20"/>
      <c r="D20"/>
      <c r="E20"/>
      <c r="F20"/>
    </row>
    <row r="21" spans="2:6" s="435" customFormat="1" ht="44.25" customHeight="1">
      <c r="B21" s="699" t="s">
        <v>222</v>
      </c>
      <c r="C21" s="701" t="s">
        <v>283</v>
      </c>
      <c r="D21" s="703" t="s">
        <v>284</v>
      </c>
      <c r="E21" s="703"/>
      <c r="F21" s="704"/>
    </row>
    <row r="22" spans="2:6" s="435" customFormat="1" ht="41.25" customHeight="1">
      <c r="B22" s="700"/>
      <c r="C22" s="702"/>
      <c r="D22" s="624" t="s">
        <v>489</v>
      </c>
      <c r="E22" s="624" t="s">
        <v>489</v>
      </c>
      <c r="F22" s="624" t="s">
        <v>489</v>
      </c>
    </row>
    <row r="23" spans="2:6" s="435" customFormat="1" ht="126" customHeight="1">
      <c r="B23" s="377" t="s">
        <v>229</v>
      </c>
      <c r="C23" s="376" t="s">
        <v>285</v>
      </c>
      <c r="D23" s="354"/>
      <c r="E23" s="441"/>
      <c r="F23" s="442"/>
    </row>
    <row r="24" spans="2:6" ht="144.9" customHeight="1">
      <c r="B24" s="436" t="s">
        <v>230</v>
      </c>
      <c r="C24" s="437" t="s">
        <v>291</v>
      </c>
      <c r="D24" s="440"/>
      <c r="E24" s="438"/>
      <c r="F24" s="439"/>
    </row>
    <row r="25" spans="2:6" ht="144.9" customHeight="1">
      <c r="B25" s="378" t="s">
        <v>231</v>
      </c>
      <c r="C25" s="376" t="s">
        <v>292</v>
      </c>
      <c r="D25" s="3"/>
      <c r="E25" s="3"/>
      <c r="F25" s="350"/>
    </row>
    <row r="26" spans="2:6" ht="144.9" customHeight="1" thickBot="1">
      <c r="B26" s="379" t="s">
        <v>223</v>
      </c>
      <c r="C26" s="380" t="s">
        <v>290</v>
      </c>
      <c r="D26" s="351"/>
      <c r="E26" s="351"/>
      <c r="F26" s="352"/>
    </row>
  </sheetData>
  <mergeCells count="8">
    <mergeCell ref="D2:E2"/>
    <mergeCell ref="D17:E17"/>
    <mergeCell ref="B21:B22"/>
    <mergeCell ref="C21:C22"/>
    <mergeCell ref="D21:F21"/>
    <mergeCell ref="B6:B7"/>
    <mergeCell ref="C6:C7"/>
    <mergeCell ref="D6:F6"/>
  </mergeCells>
  <phoneticPr fontId="2" type="noConversion"/>
  <pageMargins left="0.17" right="0.17" top="0.15748031496062992" bottom="0.15748031496062992" header="0.15748031496062992" footer="0.15748031496062992"/>
  <pageSetup paperSize="9" scale="47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25"/>
  <sheetViews>
    <sheetView workbookViewId="0"/>
  </sheetViews>
  <sheetFormatPr defaultColWidth="9" defaultRowHeight="30" customHeight="1"/>
  <cols>
    <col min="1" max="8" width="9" style="4"/>
    <col min="9" max="9" width="11.33203125" style="4" customWidth="1"/>
    <col min="10" max="16384" width="9" style="4"/>
  </cols>
  <sheetData>
    <row r="3" spans="3:4" ht="30" customHeight="1">
      <c r="C3" s="1" t="s">
        <v>2</v>
      </c>
      <c r="D3" s="1"/>
    </row>
    <row r="4" spans="3:4" ht="30" customHeight="1">
      <c r="C4" s="1"/>
      <c r="D4" s="1"/>
    </row>
    <row r="5" spans="3:4" ht="30" customHeight="1">
      <c r="C5" s="1"/>
      <c r="D5" s="1"/>
    </row>
    <row r="6" spans="3:4" ht="30" customHeight="1">
      <c r="C6" s="1"/>
      <c r="D6" s="1"/>
    </row>
    <row r="7" spans="3:4" ht="30" customHeight="1">
      <c r="C7" s="1" t="s">
        <v>3</v>
      </c>
      <c r="D7" s="1"/>
    </row>
    <row r="8" spans="3:4" ht="30" customHeight="1">
      <c r="C8" s="1"/>
      <c r="D8" s="1"/>
    </row>
    <row r="9" spans="3:4" ht="30" customHeight="1">
      <c r="C9" s="1"/>
      <c r="D9" s="1"/>
    </row>
    <row r="10" spans="3:4" ht="30" customHeight="1">
      <c r="C10" s="1"/>
      <c r="D10" s="1"/>
    </row>
    <row r="11" spans="3:4" ht="30" customHeight="1">
      <c r="C11" s="1" t="s">
        <v>4</v>
      </c>
      <c r="D11" s="1"/>
    </row>
    <row r="12" spans="3:4" ht="30" customHeight="1">
      <c r="C12" s="1"/>
      <c r="D12" s="1"/>
    </row>
    <row r="13" spans="3:4" ht="30" customHeight="1">
      <c r="C13" s="1"/>
      <c r="D13" s="1"/>
    </row>
    <row r="14" spans="3:4" ht="30" customHeight="1">
      <c r="C14" s="1"/>
      <c r="D14" s="1"/>
    </row>
    <row r="15" spans="3:4" ht="30" customHeight="1">
      <c r="C15" s="1" t="s">
        <v>5</v>
      </c>
      <c r="D15" s="1"/>
    </row>
    <row r="16" spans="3:4" ht="30" customHeight="1">
      <c r="C16" s="1"/>
      <c r="D16" s="1"/>
    </row>
    <row r="17" spans="3:10" ht="30" customHeight="1">
      <c r="C17" s="1"/>
      <c r="D17" s="1"/>
    </row>
    <row r="24" spans="3:10" ht="30" customHeight="1">
      <c r="I24" s="5"/>
    </row>
    <row r="25" spans="3:10" ht="30" customHeight="1">
      <c r="I25" s="5"/>
      <c r="J25" s="5"/>
    </row>
  </sheetData>
  <phoneticPr fontId="2" type="noConversion"/>
  <pageMargins left="0.75" right="0.4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25</vt:i4>
      </vt:variant>
      <vt:variant>
        <vt:lpstr>已命名的範圍</vt:lpstr>
      </vt:variant>
      <vt:variant>
        <vt:i4>5</vt:i4>
      </vt:variant>
    </vt:vector>
  </HeadingPairs>
  <TitlesOfParts>
    <vt:vector size="30" baseType="lpstr">
      <vt:lpstr>封面</vt:lpstr>
      <vt:lpstr>目錄</vt:lpstr>
      <vt:lpstr>平衡表</vt:lpstr>
      <vt:lpstr>收支餘絀表</vt:lpstr>
      <vt:lpstr>現金流量表</vt:lpstr>
      <vt:lpstr>現金收支概況表</vt:lpstr>
      <vt:lpstr>固定資產及無形資產變動表</vt:lpstr>
      <vt:lpstr>借入款變動表</vt:lpstr>
      <vt:lpstr>收入明細表</vt:lpstr>
      <vt:lpstr>支出明細表</vt:lpstr>
      <vt:lpstr>現金明細表</vt:lpstr>
      <vt:lpstr>銀行存款明細表</vt:lpstr>
      <vt:lpstr>應收款項明細表</vt:lpstr>
      <vt:lpstr>預付款明細表</vt:lpstr>
      <vt:lpstr>附屬機構投資明細表</vt:lpstr>
      <vt:lpstr>特種基金明細表</vt:lpstr>
      <vt:lpstr>存出保證金明細表</vt:lpstr>
      <vt:lpstr>代管資產明細表</vt:lpstr>
      <vt:lpstr>應付款明細表</vt:lpstr>
      <vt:lpstr>預收款明細表</vt:lpstr>
      <vt:lpstr>代收款明細表</vt:lpstr>
      <vt:lpstr>存入保證金明細表</vt:lpstr>
      <vt:lpstr>應付代管資產明細表</vt:lpstr>
      <vt:lpstr>最近3年財務分析</vt:lpstr>
      <vt:lpstr>封底</vt:lpstr>
      <vt:lpstr>支出明細表!Print_Area</vt:lpstr>
      <vt:lpstr>收入明細表!Print_Area</vt:lpstr>
      <vt:lpstr>固定資產及無形資產變動表!Print_Area</vt:lpstr>
      <vt:lpstr>借入款變動表!Print_Area</vt:lpstr>
      <vt:lpstr>現金收支概況表!Print_Area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user</cp:lastModifiedBy>
  <cp:lastPrinted>2017-10-29T08:38:50Z</cp:lastPrinted>
  <dcterms:created xsi:type="dcterms:W3CDTF">2012-11-05T02:29:40Z</dcterms:created>
  <dcterms:modified xsi:type="dcterms:W3CDTF">2018-02-08T01:55:32Z</dcterms:modified>
</cp:coreProperties>
</file>